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OfficeOfTheController\Travel_Accounting\Travel Accounting Ops\Tasks-Reports\Forms\"/>
    </mc:Choice>
  </mc:AlternateContent>
  <xr:revisionPtr revIDLastSave="0" documentId="8_{F95636C7-8171-4591-B8F7-AEFA3D169660}" xr6:coauthVersionLast="46" xr6:coauthVersionMax="46" xr10:uidLastSave="{00000000-0000-0000-0000-000000000000}"/>
  <bookViews>
    <workbookView xWindow="-27300" yWindow="1890" windowWidth="22185" windowHeight="11250" xr2:uid="{00000000-000D-0000-FFFF-FFFF00000000}"/>
  </bookViews>
  <sheets>
    <sheet name="TA Form (1-1-21)" sheetId="8" r:id="rId1"/>
    <sheet name="TExV (1-1-21)" sheetId="7" r:id="rId2"/>
    <sheet name="Travel Auth. Form Instructions" sheetId="2" r:id="rId3"/>
  </sheets>
  <definedNames>
    <definedName name="_xlnm.Print_Area" localSheetId="0">'TA Form (1-1-21)'!$A$1:$AN$71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7" l="1"/>
  <c r="AI71" i="8" l="1"/>
  <c r="AK62" i="8"/>
  <c r="AK61" i="8"/>
  <c r="AM53" i="8"/>
  <c r="AI52" i="8"/>
  <c r="AJ52" i="8" s="1"/>
  <c r="AI51" i="8"/>
  <c r="AJ51" i="8" s="1"/>
  <c r="AJ50" i="8"/>
  <c r="AJ47" i="8"/>
  <c r="AJ46" i="8"/>
  <c r="AJ45" i="8"/>
  <c r="AJ44" i="8"/>
  <c r="AJ43" i="8"/>
  <c r="AM42" i="8" s="1"/>
  <c r="AJ42" i="8"/>
  <c r="N37" i="8"/>
  <c r="R21" i="8"/>
  <c r="O34" i="8" s="1"/>
  <c r="D38" i="7"/>
  <c r="T27" i="7" s="1"/>
  <c r="P27" i="7"/>
  <c r="O27" i="7"/>
  <c r="M27" i="7"/>
  <c r="J27" i="7"/>
  <c r="I27" i="7"/>
  <c r="H27" i="7"/>
  <c r="Q26" i="7"/>
  <c r="R26" i="7" s="1"/>
  <c r="K26" i="7"/>
  <c r="N26" i="7" s="1"/>
  <c r="Q25" i="7"/>
  <c r="R25" i="7" s="1"/>
  <c r="K25" i="7"/>
  <c r="N25" i="7" s="1"/>
  <c r="Q24" i="7"/>
  <c r="R24" i="7" s="1"/>
  <c r="K24" i="7"/>
  <c r="N24" i="7" s="1"/>
  <c r="Q23" i="7"/>
  <c r="R23" i="7" s="1"/>
  <c r="K23" i="7"/>
  <c r="N23" i="7" s="1"/>
  <c r="Q22" i="7"/>
  <c r="R22" i="7" s="1"/>
  <c r="K22" i="7"/>
  <c r="N22" i="7" s="1"/>
  <c r="Q21" i="7"/>
  <c r="R21" i="7" s="1"/>
  <c r="K21" i="7"/>
  <c r="N21" i="7" s="1"/>
  <c r="Q20" i="7"/>
  <c r="R20" i="7" s="1"/>
  <c r="K20" i="7"/>
  <c r="N20" i="7" s="1"/>
  <c r="Q19" i="7"/>
  <c r="R19" i="7" s="1"/>
  <c r="K19" i="7"/>
  <c r="N19" i="7" s="1"/>
  <c r="Q18" i="7"/>
  <c r="R18" i="7" s="1"/>
  <c r="K18" i="7"/>
  <c r="N18" i="7" s="1"/>
  <c r="Q17" i="7"/>
  <c r="R17" i="7" s="1"/>
  <c r="K17" i="7"/>
  <c r="N17" i="7" s="1"/>
  <c r="Q16" i="7"/>
  <c r="R16" i="7" s="1"/>
  <c r="K16" i="7"/>
  <c r="N16" i="7" s="1"/>
  <c r="Q15" i="7"/>
  <c r="R15" i="7" s="1"/>
  <c r="K15" i="7"/>
  <c r="N15" i="7" s="1"/>
  <c r="Q14" i="7"/>
  <c r="R14" i="7" s="1"/>
  <c r="K14" i="7"/>
  <c r="N14" i="7" s="1"/>
  <c r="Q13" i="7"/>
  <c r="R13" i="7" s="1"/>
  <c r="K13" i="7"/>
  <c r="N13" i="7" s="1"/>
  <c r="Q12" i="7"/>
  <c r="R12" i="7" s="1"/>
  <c r="K12" i="7"/>
  <c r="N12" i="7" s="1"/>
  <c r="K11" i="7"/>
  <c r="N11" i="7" s="1"/>
  <c r="U24" i="7" l="1"/>
  <c r="O36" i="8"/>
  <c r="U22" i="7"/>
  <c r="U23" i="7"/>
  <c r="U26" i="7"/>
  <c r="O35" i="8"/>
  <c r="O37" i="8" s="1"/>
  <c r="U25" i="7"/>
  <c r="U17" i="7"/>
  <c r="U21" i="7"/>
  <c r="U19" i="7"/>
  <c r="U20" i="7"/>
  <c r="U13" i="7"/>
  <c r="U12" i="7"/>
  <c r="U18" i="7"/>
  <c r="U16" i="7"/>
  <c r="U15" i="7"/>
  <c r="U11" i="7"/>
  <c r="N27" i="7"/>
  <c r="R42" i="7" s="1"/>
  <c r="K27" i="7"/>
  <c r="AM48" i="8"/>
  <c r="AK60" i="8" s="1"/>
  <c r="AK63" i="8" s="1"/>
  <c r="U14" i="7"/>
  <c r="R27" i="7"/>
  <c r="U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Staff</author>
    <author>Derek Smith</author>
    <author xml:space="preserve"> </author>
    <author>Timothy Davenport</author>
  </authors>
  <commentList>
    <comment ref="C1" authorId="0" shapeId="0" xr:uid="{00000000-0006-0000-0000-000001000000}">
      <text>
        <r>
          <rPr>
            <b/>
            <sz val="8"/>
            <color indexed="81"/>
            <rFont val="Tahoma"/>
            <family val="2"/>
          </rPr>
          <t>Group Total:  Total number of travelers in group.</t>
        </r>
      </text>
    </comment>
    <comment ref="C2" authorId="1" shapeId="0" xr:uid="{00000000-0006-0000-0000-000002000000}">
      <text>
        <r>
          <rPr>
            <b/>
            <sz val="8"/>
            <color indexed="81"/>
            <rFont val="Tahoma"/>
            <family val="2"/>
          </rPr>
          <t>EWU ID:  of employee</t>
        </r>
      </text>
    </comment>
    <comment ref="C3" authorId="1" shapeId="0" xr:uid="{00000000-0006-0000-0000-000003000000}">
      <text>
        <r>
          <rPr>
            <b/>
            <sz val="8"/>
            <color indexed="81"/>
            <rFont val="Tahoma"/>
            <family val="2"/>
          </rPr>
          <t>Name:  employees name as it appears on the personnel action form</t>
        </r>
      </text>
    </comment>
    <comment ref="O3" authorId="1" shapeId="0" xr:uid="{00000000-0006-0000-0000-000004000000}">
      <text>
        <r>
          <rPr>
            <b/>
            <sz val="8"/>
            <color indexed="81"/>
            <rFont val="Tahoma"/>
            <family val="2"/>
          </rPr>
          <t>Office Phone:  employee's office phone</t>
        </r>
      </text>
    </comment>
    <comment ref="AB3" authorId="1" shapeId="0" xr:uid="{00000000-0006-0000-0000-000005000000}">
      <text>
        <r>
          <rPr>
            <b/>
            <sz val="8"/>
            <color indexed="81"/>
            <rFont val="Tahoma"/>
            <family val="2"/>
          </rPr>
          <t>Building &amp; Room No.:  employee's building name and mailbox number for campus/interdepartmental mailing.</t>
        </r>
      </text>
    </comment>
    <comment ref="C4" authorId="1" shapeId="0" xr:uid="{00000000-0006-0000-0000-000006000000}">
      <text>
        <r>
          <rPr>
            <b/>
            <sz val="8"/>
            <color indexed="81"/>
            <rFont val="Tahoma"/>
            <family val="2"/>
          </rPr>
          <t>Mailing Address:  employees mailing address.  Unless the traveler requests otherwise, travel advance and  reimbursement checks will be mailed to this address</t>
        </r>
      </text>
    </comment>
    <comment ref="AB4" authorId="1" shapeId="0" xr:uid="{00000000-0006-0000-0000-000007000000}">
      <text>
        <r>
          <rPr>
            <b/>
            <sz val="8"/>
            <color indexed="81"/>
            <rFont val="Tahoma"/>
            <family val="2"/>
          </rPr>
          <t>Prepared by:  preparer's name</t>
        </r>
      </text>
    </comment>
    <comment ref="AB5" authorId="1" shapeId="0" xr:uid="{00000000-0006-0000-0000-000008000000}">
      <text>
        <r>
          <rPr>
            <b/>
            <sz val="8"/>
            <color indexed="81"/>
            <rFont val="Tahoma"/>
            <family val="2"/>
          </rPr>
          <t>Phone:  preparer's phone number</t>
        </r>
      </text>
    </comment>
    <comment ref="C6" authorId="1" shapeId="0" xr:uid="{00000000-0006-0000-0000-000009000000}">
      <text>
        <r>
          <rPr>
            <b/>
            <sz val="8"/>
            <color indexed="81"/>
            <rFont val="Tahoma"/>
            <family val="2"/>
          </rPr>
          <t xml:space="preserve">Travel From:  Indicate the city followed by the destination in (To) </t>
        </r>
      </text>
    </comment>
    <comment ref="C7" authorId="1" shapeId="0" xr:uid="{00000000-0006-0000-0000-00000A000000}">
      <text>
        <r>
          <rPr>
            <b/>
            <sz val="8"/>
            <color indexed="81"/>
            <rFont val="Tahoma"/>
            <family val="2"/>
          </rPr>
          <t xml:space="preserve">Purpose of trip:  The purpose or planned accomplishment of the trip is to be indicated in sufficient detail to document that the travel is essential to carry out the necessary work of EWU.
</t>
        </r>
      </text>
    </comment>
    <comment ref="C9" authorId="1" shapeId="0" xr:uid="{00000000-0006-0000-0000-00000B000000}">
      <text>
        <r>
          <rPr>
            <b/>
            <sz val="8"/>
            <color indexed="81"/>
            <rFont val="Tahoma"/>
            <family val="2"/>
          </rPr>
          <t>Date of Departure:  Indicate departure date followed by the estimated departure Time.</t>
        </r>
      </text>
    </comment>
    <comment ref="Z9" authorId="1" shapeId="0" xr:uid="{00000000-0006-0000-0000-00000C000000}">
      <text>
        <r>
          <rPr>
            <b/>
            <sz val="8"/>
            <color indexed="81"/>
            <rFont val="Tahoma"/>
            <family val="2"/>
          </rPr>
          <t>Date of Return:  Indicate estimated return date followed by the estimated return Time.</t>
        </r>
      </text>
    </comment>
    <comment ref="C10" authorId="1" shapeId="0" xr:uid="{00000000-0006-0000-0000-00000D000000}">
      <text>
        <r>
          <rPr>
            <b/>
            <sz val="8"/>
            <color indexed="81"/>
            <rFont val="Tahoma"/>
            <family val="2"/>
          </rPr>
          <t>Mode of Travel:  Indicate all modes of travel by inserting an "x" in all applicable blocks.</t>
        </r>
      </text>
    </comment>
    <comment ref="C11" authorId="2" shapeId="0" xr:uid="{00000000-0006-0000-0000-00000E000000}">
      <text>
        <r>
          <rPr>
            <b/>
            <sz val="8"/>
            <color indexed="81"/>
            <rFont val="Tahoma"/>
            <family val="2"/>
          </rPr>
          <t xml:space="preserve"> </t>
        </r>
        <r>
          <rPr>
            <b/>
            <u/>
            <sz val="8"/>
            <color indexed="81"/>
            <rFont val="Tahoma"/>
            <family val="2"/>
          </rPr>
          <t>Authorized Passengers</t>
        </r>
        <r>
          <rPr>
            <sz val="8"/>
            <color indexed="81"/>
            <rFont val="Tahoma"/>
            <family val="2"/>
          </rPr>
          <t xml:space="preserve">: As of July 1 2010, Only authorized driver/s and passengers are allowed to use state authorized vehicles in the course of conducting state business.
</t>
        </r>
        <r>
          <rPr>
            <i/>
            <sz val="8"/>
            <color indexed="81"/>
            <rFont val="Tahoma"/>
            <family val="2"/>
          </rPr>
          <t xml:space="preserve">Transporting of passengers must follow the requirements for authorized passengers as described in Subsection 12.20.05 for rental vehicles. The state of Washington will not provide excess liability protection to any unauthorized passengers in the event of an accident.  </t>
        </r>
        <r>
          <rPr>
            <i/>
            <u/>
            <sz val="8"/>
            <color indexed="81"/>
            <rFont val="Tahoma"/>
            <family val="2"/>
          </rPr>
          <t>SAAM 10.50.35.c</t>
        </r>
        <r>
          <rPr>
            <sz val="8"/>
            <color indexed="81"/>
            <rFont val="Tahoma"/>
            <family val="2"/>
          </rPr>
          <t xml:space="preserve">
</t>
        </r>
        <r>
          <rPr>
            <b/>
            <sz val="8"/>
            <color indexed="81"/>
            <rFont val="Tahoma"/>
            <family val="2"/>
          </rPr>
          <t>Please list passengers, if any</t>
        </r>
        <r>
          <rPr>
            <sz val="8"/>
            <color indexed="81"/>
            <rFont val="Tahoma"/>
            <family val="2"/>
          </rPr>
          <t xml:space="preserve">. If travel is for a group, please include the group roster.
</t>
        </r>
      </text>
    </comment>
    <comment ref="C12" authorId="1" shapeId="0" xr:uid="{00000000-0006-0000-0000-00000F000000}">
      <text>
        <r>
          <rPr>
            <b/>
            <sz val="8"/>
            <color indexed="81"/>
            <rFont val="Tahoma"/>
            <family val="2"/>
          </rPr>
          <t xml:space="preserve">Estimated Expenses:  Enter the amount requested for airfare, rental car, and privately owned motor vehicle mileage reimbursement if applicable.  </t>
        </r>
      </text>
    </comment>
    <comment ref="X12" authorId="1" shapeId="0" xr:uid="{00000000-0006-0000-0000-000010000000}">
      <text>
        <r>
          <rPr>
            <b/>
            <sz val="8"/>
            <color indexed="81"/>
            <rFont val="Tahoma"/>
            <family val="2"/>
          </rPr>
          <t>Travel Advances:  Enter travel advance.  Indicate check distribution by selecting appropriate box.
Note:  A separate Travel  Authorization Form is needed for each advance requested.  Requests for all travel advances should be submitted to the Travel Desk at least ten working days prior to departure time whenever possible. The minimum amount of  the travel advance to be issued is $85.00.
Note:  Travel advance checks may be picked up at EWU Cashier's Office (Student Financial Services, Sutton Hall, 2nd Floor) approximately seven calendar days prior to the date of travel or mailed to the employee.
Note:  Travel Advances must be reconciled on or before the tenth day following the month in which the authorized travel period ended.  See additional information under certification on Travel Authorization form.</t>
        </r>
      </text>
    </comment>
    <comment ref="C13" authorId="1" shapeId="0" xr:uid="{00000000-0006-0000-0000-000011000000}">
      <text>
        <r>
          <rPr>
            <b/>
            <sz val="8"/>
            <color indexed="81"/>
            <rFont val="Tahoma"/>
            <family val="2"/>
          </rPr>
          <t xml:space="preserve">How to purchase airfare:
</t>
        </r>
        <r>
          <rPr>
            <sz val="8"/>
            <color indexed="81"/>
            <rFont val="Tahoma"/>
            <family val="2"/>
          </rPr>
          <t xml:space="preserve">For information about how to procure airfare, see the </t>
        </r>
        <r>
          <rPr>
            <b/>
            <sz val="8"/>
            <color indexed="81"/>
            <rFont val="Tahoma"/>
            <family val="2"/>
          </rPr>
          <t>EWU Employee Travel Guide</t>
        </r>
        <r>
          <rPr>
            <sz val="8"/>
            <color indexed="81"/>
            <rFont val="Tahoma"/>
            <family val="2"/>
          </rPr>
          <t xml:space="preserve"> available from the Travel Accounting website.
As provided in </t>
        </r>
        <r>
          <rPr>
            <b/>
            <sz val="8"/>
            <color indexed="81"/>
            <rFont val="Tahoma"/>
            <family val="2"/>
          </rPr>
          <t>RCW 28B.10.029</t>
        </r>
        <r>
          <rPr>
            <sz val="8"/>
            <color indexed="81"/>
            <rFont val="Tahoma"/>
            <family val="2"/>
          </rPr>
          <t xml:space="preserve">, institutions of higher education may use all appropriate means for making and paying for travel arrangements to support student, faculty, staff and other participants travel in the most cost effective and efficient manner possible. Methods used must be based on standard industry practices and be compliant with federal accountable plan requirements. </t>
        </r>
        <r>
          <rPr>
            <b/>
            <sz val="8"/>
            <color indexed="81"/>
            <rFont val="Tahoma"/>
            <family val="2"/>
          </rPr>
          <t>SAAM 10.10.05</t>
        </r>
      </text>
    </comment>
    <comment ref="C16" authorId="1" shapeId="0" xr:uid="{00000000-0006-0000-0000-000012000000}">
      <text>
        <r>
          <rPr>
            <b/>
            <sz val="8"/>
            <color indexed="81"/>
            <rFont val="Tahoma"/>
            <family val="2"/>
          </rPr>
          <t xml:space="preserve">Per Diem:  
</t>
        </r>
        <r>
          <rPr>
            <sz val="8"/>
            <color indexed="81"/>
            <rFont val="Tahoma"/>
            <family val="2"/>
          </rPr>
          <t>Enter the estimated subsistence and lodging expenses that are requested within the date and time of departure to the date and time of return less any allowance for meals included in the registration fee.  The following website can be used to find per diem rates:
https://sites.ewu.edu/financialservices/office-of-controller/travel-accounting/</t>
        </r>
      </text>
    </comment>
    <comment ref="C17" authorId="1" shapeId="0" xr:uid="{00000000-0006-0000-0000-000013000000}">
      <text>
        <r>
          <rPr>
            <b/>
            <sz val="8"/>
            <color indexed="81"/>
            <rFont val="Tahoma"/>
            <family val="2"/>
          </rPr>
          <t xml:space="preserve">Registration:  Indicate registration amount and submit with the completed registration form with all pertinent information (date of event and registration due date, check to be made payable to, mailing address, and identify what is included in the registration fee). </t>
        </r>
      </text>
    </comment>
    <comment ref="V22" authorId="2" shapeId="0" xr:uid="{00000000-0006-0000-0000-000014000000}">
      <text>
        <r>
          <rPr>
            <b/>
            <sz val="9"/>
            <color indexed="81"/>
            <rFont val="Tahoma"/>
            <family val="2"/>
          </rPr>
          <t>State Administrative and Accounting Manual 10.30.20(a):</t>
        </r>
        <r>
          <rPr>
            <sz val="9"/>
            <color indexed="81"/>
            <rFont val="Tahoma"/>
            <family val="2"/>
          </rPr>
          <t xml:space="preserve">
</t>
        </r>
        <r>
          <rPr>
            <i/>
            <sz val="9"/>
            <color indexed="81"/>
            <rFont val="Tahoma"/>
            <family val="2"/>
          </rPr>
          <t>In the following situations, the maximum allowable lodging amounts may not be adequate and the agency head or authorized designee may approve payment of lodging expenses not to exceed 150% of the applicable maximum per diem amounts listed in SAAM 10.90.10 and 10.90.20:
  1. When a traveler is assigned to accompany an elected official, a foreign dignitary, or others as authorized by law, and is required to stay in the same lodging facility.
   2. When costs in the area have escalated for a brief period of time either during special events or disasters.
   3. When lodging accommodations in the area of the temporary duty station are not available at or below the maximum lodging amount, and the savings achieved from occupying less expensive lodging at a more distant site are consumed by an increase in transportation and other costs.
   4. The traveler attends a meeting, conference, convention, or training session where the traveler is expected to have business interaction with other participants in addition to scheduled events. Further, it is anticipated that maximum benefit will be achieved by authorizing the traveler to stay at the lodging facilities where the meeting, conference, convention, or training session is held.
   5. To comply with provisions of the Americans with Disabilities Act (refer to Subsection 10.10.40), or when the health and safety of the traveler is at risk (refer to Subsection 10.10.35).
   6. When meeting room facilities are necessary and it is more economical for the traveler to acquire special lodging accommodations such as a suite rather than to acquire a meeting room and a room for lodging.</t>
        </r>
      </text>
    </comment>
    <comment ref="T24" authorId="3" shapeId="0" xr:uid="{00000000-0006-0000-0000-000015000000}">
      <text>
        <r>
          <rPr>
            <b/>
            <sz val="8"/>
            <color indexed="81"/>
            <rFont val="Tahoma"/>
            <family val="2"/>
          </rPr>
          <t xml:space="preserve">Transportation Request:  </t>
        </r>
        <r>
          <rPr>
            <sz val="8"/>
            <color indexed="81"/>
            <rFont val="Tahoma"/>
            <family val="2"/>
          </rPr>
          <t xml:space="preserve">
Enter those modes of travel that require a transportation request and indicate travel agency and rental car agency.  Travel accounting will make payment arrangements if your department CTA representative has not already done so.</t>
        </r>
      </text>
    </comment>
    <comment ref="W29" authorId="3" shapeId="0" xr:uid="{00000000-0006-0000-0000-000016000000}">
      <text>
        <r>
          <rPr>
            <b/>
            <sz val="8"/>
            <color indexed="81"/>
            <rFont val="Tahoma"/>
            <family val="2"/>
          </rPr>
          <t>Authorizations:</t>
        </r>
        <r>
          <rPr>
            <sz val="8"/>
            <color indexed="81"/>
            <rFont val="Tahoma"/>
            <family val="2"/>
          </rPr>
          <t xml:space="preserve">
Approvers are to review the document for completeness, accuracy, and appropriateness. If the supervisor approves the request, they are to sign and submit to the appropriate budgetary authority.    Each account code will need to be signed off by a budgetary authority indicating the maximum amount. The final budgetary authority will then need to forward the form to Travel Accounting, 319 Showalter Hall.</t>
        </r>
      </text>
    </comment>
    <comment ref="B31" authorId="2" shapeId="0" xr:uid="{00000000-0006-0000-0000-000017000000}">
      <text>
        <r>
          <rPr>
            <b/>
            <sz val="8"/>
            <color indexed="81"/>
            <rFont val="Tahoma"/>
            <family val="2"/>
          </rPr>
          <t xml:space="preserve">For more information </t>
        </r>
        <r>
          <rPr>
            <sz val="8"/>
            <color indexed="81"/>
            <rFont val="Tahoma"/>
            <family val="2"/>
          </rPr>
          <t>on restrictions and requirements on motor vehicle rentals for state use,</t>
        </r>
        <r>
          <rPr>
            <b/>
            <sz val="8"/>
            <color indexed="81"/>
            <rFont val="Tahoma"/>
            <family val="2"/>
          </rPr>
          <t xml:space="preserve"> </t>
        </r>
        <r>
          <rPr>
            <sz val="8"/>
            <color indexed="81"/>
            <rFont val="Tahoma"/>
            <family val="2"/>
          </rPr>
          <t>see State Administrative &amp; Accounting Manual (SAAM) chapter 10 (10.50.35) &amp; 12 (12.20.05 &amp; 12.40)</t>
        </r>
        <r>
          <rPr>
            <sz val="8"/>
            <color indexed="81"/>
            <rFont val="Tahoma"/>
            <family val="2"/>
          </rPr>
          <t xml:space="preserve">
</t>
        </r>
      </text>
    </comment>
    <comment ref="B32" authorId="3" shapeId="0" xr:uid="{00000000-0006-0000-0000-000018000000}">
      <text>
        <r>
          <rPr>
            <b/>
            <sz val="8"/>
            <color indexed="81"/>
            <rFont val="Tahoma"/>
            <family val="2"/>
          </rPr>
          <t>For more info about credit cards, visit the EWU Travel Accounting website:</t>
        </r>
        <r>
          <rPr>
            <sz val="8"/>
            <color indexed="81"/>
            <rFont val="Tahoma"/>
            <family val="2"/>
          </rPr>
          <t xml:space="preserve">
</t>
        </r>
        <r>
          <rPr>
            <b/>
            <sz val="8"/>
            <color indexed="81"/>
            <rFont val="Tahoma"/>
            <family val="2"/>
          </rPr>
          <t>https://sites.ewu.edu/financialservices/office-of-controller/travel-accounting/</t>
        </r>
      </text>
    </comment>
    <comment ref="A33" authorId="1" shapeId="0" xr:uid="{00000000-0006-0000-0000-000019000000}">
      <text>
        <r>
          <rPr>
            <b/>
            <sz val="8"/>
            <color indexed="81"/>
            <rFont val="Tahoma"/>
            <family val="2"/>
          </rPr>
          <t>Enter Index Code(s) .  From which travel is to be paid.</t>
        </r>
      </text>
    </comment>
    <comment ref="N33" authorId="3" shapeId="0" xr:uid="{00000000-0006-0000-0000-00001A000000}">
      <text>
        <r>
          <rPr>
            <b/>
            <sz val="8"/>
            <color indexed="81"/>
            <rFont val="Tahoma"/>
            <family val="2"/>
          </rPr>
          <t>Enter percentage of expense to be charged to each index
. Calculates against total estimated expenses in Box 6.</t>
        </r>
      </text>
    </comment>
    <comment ref="A39" authorId="3" shapeId="0" xr:uid="{00000000-0006-0000-0000-00001B000000}">
      <text>
        <r>
          <rPr>
            <b/>
            <sz val="8"/>
            <color indexed="81"/>
            <rFont val="Tahoma"/>
            <family val="2"/>
          </rPr>
          <t xml:space="preserve">Example:
</t>
        </r>
        <r>
          <rPr>
            <sz val="8"/>
            <color indexed="81"/>
            <rFont val="Tahoma"/>
            <family val="2"/>
          </rPr>
          <t>For travel completed in January, the expense voucher is due to Travel Accounting by February 10th.</t>
        </r>
      </text>
    </comment>
    <comment ref="A40" authorId="2" shapeId="0" xr:uid="{00000000-0006-0000-0000-00001C000000}">
      <text>
        <r>
          <rPr>
            <sz val="8"/>
            <color indexed="81"/>
            <rFont val="Tahoma"/>
            <family val="2"/>
          </rPr>
          <t xml:space="preserve">If travel days are greater than the number of lines provided, please use and attach the travel expense voucher - See tab "EXPVOUCH"
</t>
        </r>
      </text>
    </comment>
    <comment ref="Z41" authorId="3" shapeId="0" xr:uid="{00000000-0006-0000-0000-00001D000000}">
      <text>
        <r>
          <rPr>
            <b/>
            <sz val="8"/>
            <color indexed="81"/>
            <rFont val="Tahoma"/>
            <family val="2"/>
          </rPr>
          <t>Instructions:</t>
        </r>
        <r>
          <rPr>
            <sz val="8"/>
            <color indexed="81"/>
            <rFont val="Tahoma"/>
            <family val="2"/>
          </rPr>
          <t xml:space="preserve">
 Remember to claim meal allowances at the per diem rate for the city where 
    lodging was obtained (use the prior night’s lodging location for last day of trip).
 When it becomes necessary to determine the amount for individual meals
     (from the daily meals rate), use the following calculations rounded to the 
     nearest dollar:
     • The breakfast portion is 25% of the set daily meals entitlement.
     • The lunch portion is 30% of the set daily meals entitlement.
     • The dinner portion is 45% of the set daily meals entitlement.
</t>
        </r>
        <r>
          <rPr>
            <sz val="8"/>
            <color indexed="81"/>
            <rFont val="Tahoma"/>
            <family val="2"/>
          </rPr>
          <t>(Source: SAAM 10.40.10.c -</t>
        </r>
        <r>
          <rPr>
            <i/>
            <sz val="8"/>
            <color indexed="81"/>
            <rFont val="Tahoma"/>
            <family val="2"/>
          </rPr>
          <t xml:space="preserve"> </t>
        </r>
        <r>
          <rPr>
            <i/>
            <u/>
            <sz val="8"/>
            <color indexed="12"/>
            <rFont val="Tahoma"/>
            <family val="2"/>
          </rPr>
          <t>http://www.ofm.wa.gov/policy/10.40.htm</t>
        </r>
        <r>
          <rPr>
            <sz val="8"/>
            <color indexed="81"/>
            <rFont val="Tahoma"/>
            <family val="2"/>
          </rPr>
          <t>)</t>
        </r>
        <r>
          <rPr>
            <sz val="8"/>
            <color indexed="81"/>
            <rFont val="Tahoma"/>
            <family val="2"/>
          </rPr>
          <t xml:space="preserve">
 If you were provided with a meal as a part of your registration or other fee, do
    not claim a meal allowance for that meal. If your fee for the meal exceeded the
    allowance, claim only up to the meal allowance rate.</t>
        </r>
      </text>
    </comment>
    <comment ref="AF41" authorId="3" shapeId="0" xr:uid="{00000000-0006-0000-0000-00001E000000}">
      <text>
        <r>
          <rPr>
            <b/>
            <sz val="8"/>
            <color indexed="81"/>
            <rFont val="Tahoma"/>
            <family val="2"/>
          </rPr>
          <t>Instructions:</t>
        </r>
        <r>
          <rPr>
            <sz val="8"/>
            <color indexed="81"/>
            <rFont val="Tahoma"/>
            <family val="2"/>
          </rPr>
          <t xml:space="preserve">
 If your lodging exceeded the allowance, you may request a lodging exception. Do not include tax when determining the lodging allowance.</t>
        </r>
      </text>
    </comment>
    <comment ref="O48" authorId="2" shapeId="0" xr:uid="{00000000-0006-0000-0000-00001F000000}">
      <text>
        <r>
          <rPr>
            <b/>
            <sz val="8"/>
            <color indexed="81"/>
            <rFont val="Tahoma"/>
            <family val="2"/>
          </rPr>
          <t>If mileage claim detail exceeds the space provided, please use and attach the travel expense voucher.</t>
        </r>
        <r>
          <rPr>
            <sz val="8"/>
            <color indexed="81"/>
            <rFont val="Tahoma"/>
            <family val="2"/>
          </rPr>
          <t xml:space="preserve">
</t>
        </r>
      </text>
    </comment>
    <comment ref="AA49" authorId="3" shapeId="0" xr:uid="{00000000-0006-0000-0000-000020000000}">
      <text>
        <r>
          <rPr>
            <b/>
            <sz val="8"/>
            <color indexed="81"/>
            <rFont val="Tahoma"/>
            <family val="2"/>
          </rPr>
          <t>Enter miles driven from point to point. Enter return miles driven (if any) in the next row.</t>
        </r>
      </text>
    </comment>
    <comment ref="AE49" authorId="3" shapeId="0" xr:uid="{00000000-0006-0000-0000-000021000000}">
      <text>
        <r>
          <rPr>
            <b/>
            <sz val="8"/>
            <color indexed="81"/>
            <rFont val="Tahoma"/>
            <family val="2"/>
          </rPr>
          <t>Enter miles driven in the vicinity (after you arrived at your destination). Ex: Hotel to meeting site.</t>
        </r>
      </text>
    </comment>
    <comment ref="O53" authorId="3" shapeId="0" xr:uid="{00000000-0006-0000-0000-000022000000}">
      <text>
        <r>
          <rPr>
            <b/>
            <sz val="8"/>
            <color indexed="81"/>
            <rFont val="Tahoma"/>
            <family val="2"/>
          </rPr>
          <t>SAAM 10.80.50</t>
        </r>
        <r>
          <rPr>
            <sz val="8"/>
            <color indexed="81"/>
            <rFont val="Tahoma"/>
            <family val="2"/>
          </rPr>
          <t xml:space="preserve">
The expense voucher is not to include expenses for supplies exceeding $50, plus applicable tax. Such items are to be purchased in accordance with prescribed state purchasing requirements and taken along on the trip. Send completed Purchase Requisition form to Purchasing Department, 312 SHW.</t>
        </r>
      </text>
    </comment>
  </commentList>
</comments>
</file>

<file path=xl/sharedStrings.xml><?xml version="1.0" encoding="utf-8"?>
<sst xmlns="http://schemas.openxmlformats.org/spreadsheetml/2006/main" count="298" uniqueCount="246">
  <si>
    <t>Date</t>
  </si>
  <si>
    <t>Official Residence:</t>
  </si>
  <si>
    <t>Official Station:</t>
  </si>
  <si>
    <t>Employee's Signature</t>
  </si>
  <si>
    <t>1.</t>
  </si>
  <si>
    <t>2.</t>
  </si>
  <si>
    <t>3.</t>
  </si>
  <si>
    <t>4.</t>
  </si>
  <si>
    <t>5.</t>
  </si>
  <si>
    <t>6.</t>
  </si>
  <si>
    <t>7.</t>
  </si>
  <si>
    <t>Name:</t>
  </si>
  <si>
    <t>Mailing Address:</t>
  </si>
  <si>
    <t>Travel From:</t>
  </si>
  <si>
    <t>Purpose of Trip:</t>
  </si>
  <si>
    <t>Date of Departure:</t>
  </si>
  <si>
    <t>Mode of Travel:</t>
  </si>
  <si>
    <t>Estimated Expenses:</t>
  </si>
  <si>
    <t>$</t>
  </si>
  <si>
    <t>Office Phone:</t>
  </si>
  <si>
    <t>Prepared by:</t>
  </si>
  <si>
    <t>Phone:</t>
  </si>
  <si>
    <t>To:</t>
  </si>
  <si>
    <t>Date of Return:</t>
  </si>
  <si>
    <t>8.</t>
  </si>
  <si>
    <t>Amount</t>
  </si>
  <si>
    <t>Travel Information</t>
  </si>
  <si>
    <t>Total</t>
  </si>
  <si>
    <t>From</t>
  </si>
  <si>
    <t>To</t>
  </si>
  <si>
    <t>Vicinity</t>
  </si>
  <si>
    <t>Rate</t>
  </si>
  <si>
    <t>Allowance</t>
  </si>
  <si>
    <r>
      <t xml:space="preserve">Paid to </t>
    </r>
    <r>
      <rPr>
        <sz val="7"/>
        <rFont val="Times New Roman"/>
        <family val="1"/>
      </rPr>
      <t>(Receipts Required for Cost Over $25)</t>
    </r>
    <r>
      <rPr>
        <sz val="9"/>
        <rFont val="Times New Roman"/>
        <family val="1"/>
      </rPr>
      <t xml:space="preserve"> &amp; Purpose</t>
    </r>
  </si>
  <si>
    <t>Subtotal</t>
  </si>
  <si>
    <t>Balance Due</t>
  </si>
  <si>
    <t>Due Date</t>
  </si>
  <si>
    <t xml:space="preserve"> </t>
  </si>
  <si>
    <t xml:space="preserve">TRAVEL AUTHORIZATION </t>
  </si>
  <si>
    <t>(BeforeTrip)</t>
  </si>
  <si>
    <t>Travel Accounting - Approved for Payment</t>
  </si>
  <si>
    <t>Accounts Payable - Approved for Payment</t>
  </si>
  <si>
    <t>Complete Section 1 through 9 prior to trip</t>
  </si>
  <si>
    <t xml:space="preserve">      </t>
  </si>
  <si>
    <r>
      <t>Name</t>
    </r>
    <r>
      <rPr>
        <sz val="10"/>
        <rFont val="Times New Roman"/>
        <family val="1"/>
      </rPr>
      <t>:  employees name as it appears on the personnel action form</t>
    </r>
  </si>
  <si>
    <r>
      <t>Office Phone</t>
    </r>
    <r>
      <rPr>
        <sz val="10"/>
        <rFont val="Times New Roman"/>
        <family val="1"/>
      </rPr>
      <t>:  employee's office phone</t>
    </r>
  </si>
  <si>
    <r>
      <t>Prepared by</t>
    </r>
    <r>
      <rPr>
        <sz val="10"/>
        <rFont val="Times New Roman"/>
        <family val="1"/>
      </rPr>
      <t>:  preparer's name</t>
    </r>
  </si>
  <si>
    <r>
      <t>Phone</t>
    </r>
    <r>
      <rPr>
        <sz val="10"/>
        <rFont val="Times New Roman"/>
        <family val="1"/>
      </rPr>
      <t>:  preparer's phone number</t>
    </r>
  </si>
  <si>
    <r>
      <t>Date of Return</t>
    </r>
    <r>
      <rPr>
        <sz val="10"/>
        <rFont val="Times New Roman"/>
        <family val="1"/>
      </rPr>
      <t xml:space="preserve">:  Indicate estimated return date followed by the estimated return </t>
    </r>
    <r>
      <rPr>
        <b/>
        <sz val="10"/>
        <rFont val="Times New Roman"/>
        <family val="1"/>
      </rPr>
      <t>Time</t>
    </r>
    <r>
      <rPr>
        <sz val="10"/>
        <rFont val="Times New Roman"/>
        <family val="1"/>
      </rPr>
      <t>.</t>
    </r>
  </si>
  <si>
    <r>
      <t>Other</t>
    </r>
    <r>
      <rPr>
        <sz val="10"/>
        <rFont val="Times New Roman"/>
        <family val="1"/>
      </rPr>
      <t>:  Enter any other allowable expense for this trip (if any).</t>
    </r>
  </si>
  <si>
    <r>
      <t>Total Estimated Expenses</t>
    </r>
    <r>
      <rPr>
        <sz val="10"/>
        <rFont val="Times New Roman"/>
        <family val="1"/>
      </rPr>
      <t>:  Total the estimated expenses.</t>
    </r>
  </si>
  <si>
    <r>
      <t>Travel Advances</t>
    </r>
    <r>
      <rPr>
        <sz val="10"/>
        <rFont val="Times New Roman"/>
        <family val="1"/>
      </rPr>
      <t>:  Enter travel advance.  Indicate check distribution by selecting appropriate box.</t>
    </r>
  </si>
  <si>
    <r>
      <t>EWU ID</t>
    </r>
    <r>
      <rPr>
        <sz val="10"/>
        <rFont val="Times New Roman"/>
        <family val="1"/>
      </rPr>
      <t>:  of employee</t>
    </r>
  </si>
  <si>
    <r>
      <t>Travel From</t>
    </r>
    <r>
      <rPr>
        <sz val="10"/>
        <rFont val="Times New Roman"/>
        <family val="1"/>
      </rPr>
      <t xml:space="preserve">:  Indicate the city followed by the destination in (To) </t>
    </r>
  </si>
  <si>
    <r>
      <t>Purpose of trip</t>
    </r>
    <r>
      <rPr>
        <sz val="10"/>
        <rFont val="Times New Roman"/>
        <family val="1"/>
      </rPr>
      <t>:  The purpose or planned accomplishment of the trip is to be indicated in sufficient detail to document that the travel is essential to carry out the necessary work of EWU.</t>
    </r>
  </si>
  <si>
    <r>
      <t>Date of Departure</t>
    </r>
    <r>
      <rPr>
        <sz val="10"/>
        <rFont val="Times New Roman"/>
        <family val="1"/>
      </rPr>
      <t xml:space="preserve">:  Indicate departure date followed by the estimated departure </t>
    </r>
    <r>
      <rPr>
        <b/>
        <sz val="10"/>
        <rFont val="Times New Roman"/>
        <family val="1"/>
      </rPr>
      <t>Time</t>
    </r>
    <r>
      <rPr>
        <sz val="10"/>
        <rFont val="Times New Roman"/>
        <family val="1"/>
      </rPr>
      <t>.</t>
    </r>
  </si>
  <si>
    <r>
      <t>Mode of Travel</t>
    </r>
    <r>
      <rPr>
        <sz val="10"/>
        <rFont val="Times New Roman"/>
        <family val="1"/>
      </rPr>
      <t>:  Indicate all modes of travel by inserting an "x" in all applicable blocks.</t>
    </r>
  </si>
  <si>
    <r>
      <t>Per Diem</t>
    </r>
    <r>
      <rPr>
        <sz val="10"/>
        <rFont val="Times New Roman"/>
        <family val="1"/>
      </rPr>
      <t xml:space="preserve">:  Enter the estimated subsistence and lodging expenses that are requested within the date and time of departure to the date and time of return less any allowance for meals included in the registration fee.  The following website can be used to get per diem rates    </t>
    </r>
  </si>
  <si>
    <r>
      <t>Registration</t>
    </r>
    <r>
      <rPr>
        <sz val="10"/>
        <rFont val="Times New Roman"/>
        <family val="1"/>
      </rPr>
      <t xml:space="preserve">:  Indicate registration amount and submit with the completed registration form with all pertinent information (date of event and registration due date, check to be made payable to, mailing address, and identify what is included in the registration fee). </t>
    </r>
  </si>
  <si>
    <r>
      <t>Transportation Request</t>
    </r>
    <r>
      <rPr>
        <sz val="10"/>
        <rFont val="Times New Roman"/>
        <family val="1"/>
      </rPr>
      <t>:  Enter those modes of travel that require a transportation request and indicate travel agency and rental car agency.  Travel accounting will make payment arrangements if your department CTA representative has not already done so.</t>
    </r>
  </si>
  <si>
    <t>INSTRUCTIONS FOR COMPLETING TRAVEL AUTHORIZATION FORM</t>
  </si>
  <si>
    <t xml:space="preserve">For information on how to purchase airfare, see the following link or call the travel desk at 359-2249  </t>
  </si>
  <si>
    <r>
      <t>Estimated Expenses</t>
    </r>
    <r>
      <rPr>
        <sz val="10"/>
        <rFont val="Times New Roman"/>
        <family val="1"/>
      </rPr>
      <t xml:space="preserve">:  Enter the amount requested for airfare, rental car, and privately owned motor vehicle mileage reimbursement if applicable.  </t>
    </r>
  </si>
  <si>
    <r>
      <t>Mailing Address</t>
    </r>
    <r>
      <rPr>
        <sz val="10"/>
        <rFont val="Times New Roman"/>
        <family val="1"/>
      </rPr>
      <t xml:space="preserve">:  employees mailing address.  Unless the traveler requests otherwise, travel advance and  reimbursement checks will be mailed to this address    </t>
    </r>
  </si>
  <si>
    <t>State Administrative and Accounting Manual Ch. 10</t>
  </si>
  <si>
    <r>
      <t>Group Total:</t>
    </r>
    <r>
      <rPr>
        <sz val="10"/>
        <rFont val="Times New Roman"/>
        <family val="1"/>
      </rPr>
      <t xml:space="preserve">  Total number of travelers in group.</t>
    </r>
  </si>
  <si>
    <t>Bldg. &amp; Room No.:</t>
  </si>
  <si>
    <t>Group Count:</t>
  </si>
  <si>
    <t>(if applicable)</t>
  </si>
  <si>
    <r>
      <t>Bldg. &amp; Room No.</t>
    </r>
    <r>
      <rPr>
        <sz val="10"/>
        <rFont val="Times New Roman"/>
        <family val="1"/>
      </rPr>
      <t>:  employee's building name and room number</t>
    </r>
  </si>
  <si>
    <t>Send completed form to:            Travel Acctg 319 Showalter Hall</t>
  </si>
  <si>
    <t>Meals and Lodging</t>
  </si>
  <si>
    <t>Note that allowable travel expenses are set by state travel policy found in the State Administrative and</t>
  </si>
  <si>
    <t>Refund and Reimbursements</t>
  </si>
  <si>
    <t>Balance Due and Transmittal for Reimbursement</t>
  </si>
  <si>
    <t>X</t>
  </si>
  <si>
    <t>Conference hotel</t>
  </si>
  <si>
    <t>Lower cost overall</t>
  </si>
  <si>
    <t>Suite required</t>
  </si>
  <si>
    <t>Special event or disaster</t>
  </si>
  <si>
    <t>ADA or health/safety</t>
  </si>
  <si>
    <t>Allowabel Lodging Exceptions (SAAM 10.20.30(a)):</t>
  </si>
  <si>
    <t>Allowable reasons for non-contract airfare:</t>
  </si>
  <si>
    <t>Lower published fare</t>
  </si>
  <si>
    <t>No timely flights</t>
  </si>
  <si>
    <t>No seats available.</t>
  </si>
  <si>
    <t>Percent</t>
  </si>
  <si>
    <t>Not a contracted route.</t>
  </si>
  <si>
    <t>Totals (agree to total in Box 6)</t>
  </si>
  <si>
    <t>Click Here for Per Diem Rates</t>
  </si>
  <si>
    <t>Supervisor Signature</t>
  </si>
  <si>
    <t>Lodging expense exception requested:</t>
  </si>
  <si>
    <t>Comments:</t>
  </si>
  <si>
    <t>Other approvals or acknowledgements (if applicable)</t>
  </si>
  <si>
    <t>A Transportation Request is needed for (select all that apply):</t>
  </si>
  <si>
    <t>Travel Subcodes</t>
  </si>
  <si>
    <t>4110 in-state subsistence/lodging</t>
  </si>
  <si>
    <t>4220 out-of state air transportation</t>
  </si>
  <si>
    <t>4310 Privately-owned auto mileage</t>
  </si>
  <si>
    <t>4320 Other Travel Expense</t>
  </si>
  <si>
    <t>3880 Other Expenses (e.g., supplies)</t>
  </si>
  <si>
    <t>4211 taxable out-of-state subsist/lodging</t>
  </si>
  <si>
    <t>4111 taxable in-state subsist/lodging</t>
  </si>
  <si>
    <t>4120 out-of-state subsist/lodging</t>
  </si>
  <si>
    <t>Total Estimated Expenses …………………….……</t>
  </si>
  <si>
    <t>Per diem (subsistence &amp; lodging - click for rates)………</t>
  </si>
  <si>
    <t>Less Refunds</t>
  </si>
  <si>
    <t>Refunds from (list payee)</t>
  </si>
  <si>
    <r>
      <t xml:space="preserve">Certification: </t>
    </r>
    <r>
      <rPr>
        <sz val="9"/>
        <rFont val="Times New Roman"/>
        <family val="1"/>
      </rPr>
      <t>I hereby certify under penalty of perjury that this is a true and correct claim for necessary expenses incurred by me and that no payment or refund has been received by me on account therof and that all travel claims meet state travel policy requirements found in:</t>
    </r>
  </si>
  <si>
    <t>Budget Authority Signature (signature must be on file in Purchasing Dept.)</t>
  </si>
  <si>
    <t>EWU Grants Office  - Approved for Payment</t>
  </si>
  <si>
    <t>Budget Authority - Pmt Approved (sign only if $100 over estimate)</t>
  </si>
  <si>
    <t>Est. Time:</t>
  </si>
  <si>
    <t>Est. Time</t>
  </si>
  <si>
    <t>Actual Depart Time</t>
  </si>
  <si>
    <t>Actual Arrival Time</t>
  </si>
  <si>
    <t>Other travel-related expenses…………………………………..……...</t>
  </si>
  <si>
    <t>Sign below for cash advance and/or early airfare reimbursement.</t>
  </si>
  <si>
    <t>Note: Check will be sent to mailing address above.</t>
  </si>
  <si>
    <t>Miles driven</t>
  </si>
  <si>
    <t>Privately-owned Vehicle Mileage Allowance</t>
  </si>
  <si>
    <r>
      <t xml:space="preserve">TRAVEL EXPENSE VOUCHER </t>
    </r>
    <r>
      <rPr>
        <b/>
        <sz val="9"/>
        <rFont val="Times New Roman"/>
        <family val="1"/>
      </rPr>
      <t>(complete by 10th day of month that follows return from trip)</t>
    </r>
  </si>
  <si>
    <t>Daily Subtotal</t>
  </si>
  <si>
    <t>Total Per Diem and Lodging</t>
  </si>
  <si>
    <t xml:space="preserve">Traveler Signature </t>
  </si>
  <si>
    <t>Payee</t>
  </si>
  <si>
    <t>Purpose</t>
  </si>
  <si>
    <t>Vice President approval for international travel</t>
  </si>
  <si>
    <r>
      <t>Travel Advance</t>
    </r>
    <r>
      <rPr>
        <sz val="9"/>
        <rFont val="Times New Roman"/>
        <family val="1"/>
      </rPr>
      <t xml:space="preserve"> is requested in the amount of </t>
    </r>
  </si>
  <si>
    <r>
      <t>Airfare reimbursement</t>
    </r>
    <r>
      <rPr>
        <sz val="9"/>
        <rFont val="Times New Roman"/>
        <family val="1"/>
      </rPr>
      <t xml:space="preserve"> is requested prior to trip </t>
    </r>
  </si>
  <si>
    <r>
      <t xml:space="preserve">Complete the </t>
    </r>
    <r>
      <rPr>
        <b/>
        <sz val="10"/>
        <rFont val="Times New Roman"/>
        <family val="1"/>
      </rPr>
      <t>Travel Expense Vouche</t>
    </r>
    <r>
      <rPr>
        <sz val="10"/>
        <rFont val="Times New Roman"/>
        <family val="1"/>
      </rPr>
      <t>r portion by 10th day of the month that follows return from trip.</t>
    </r>
  </si>
  <si>
    <t>Example: For travel completed January 5th, the voucher is due by February 10th.</t>
  </si>
  <si>
    <t>Detail of other Miscellaneous Travel-Related Expenses</t>
  </si>
  <si>
    <t>Accounting Manual issued by the Office of Financial Management.</t>
  </si>
  <si>
    <t>Actual Lodging</t>
  </si>
  <si>
    <t>Other Miscellaneous Travel-Related Expenses (receipts required if $50 or more)</t>
  </si>
  <si>
    <t xml:space="preserve">   Airfare (if corporate card was used, see Box 8) ………</t>
  </si>
  <si>
    <t xml:space="preserve">   Privately Owned Motor Vehicle……..………………</t>
  </si>
  <si>
    <t xml:space="preserve">   Rental Car (Enterprise is the contracted provider)...….....</t>
  </si>
  <si>
    <t>Travel agency where airline reservation is held:</t>
  </si>
  <si>
    <t>Rental Car Agency / Phone:</t>
  </si>
  <si>
    <t>To apply for an EWU corporate card, click here or call 359-2249</t>
  </si>
  <si>
    <t>Index Code</t>
  </si>
  <si>
    <t>Account</t>
  </si>
  <si>
    <t>Travel Authorization No.</t>
  </si>
  <si>
    <t>If index code begins with a 5, route TA form to EWU Grants Office 210 SHW</t>
  </si>
  <si>
    <t>After signing, route to EWU Travel 319 SHW or</t>
  </si>
  <si>
    <t>to budget authority if actuals exceed estimate by $100</t>
  </si>
  <si>
    <t>and/or if index code begins with a 5, to Grants 210 SHW.</t>
  </si>
  <si>
    <t>ENC (Travel use only)</t>
  </si>
  <si>
    <t>Banner Invoice</t>
  </si>
  <si>
    <t>LIQ = F</t>
  </si>
  <si>
    <t>D    H    I    M    R</t>
  </si>
  <si>
    <t>9.  Authorizations for estimated expenses in Box 6.</t>
  </si>
  <si>
    <r>
      <t>Budgetary Authorization</t>
    </r>
    <r>
      <rPr>
        <sz val="10"/>
        <rFont val="Times New Roman"/>
        <family val="1"/>
      </rPr>
      <t xml:space="preserve">:  Approvers are to review the document for completeness, accuracy, and appropriateness.  If the supervisor approves the request, they are to sign and submit to the next appropriate budgetary authority.    </t>
    </r>
    <r>
      <rPr>
        <b/>
        <sz val="10"/>
        <rFont val="Times New Roman"/>
        <family val="1"/>
      </rPr>
      <t>Each index code will need to be signed off by a budgetary authority indicating the maximum amount</t>
    </r>
    <r>
      <rPr>
        <sz val="10"/>
        <rFont val="Times New Roman"/>
        <family val="1"/>
      </rPr>
      <t>.  The final budgetary authority will then need to forward the form to the Travel Desk at 319 Showalter. International travel requires vice president approval.</t>
    </r>
  </si>
  <si>
    <r>
      <t xml:space="preserve">Enter Index Code(s) and Amount(s).  </t>
    </r>
    <r>
      <rPr>
        <sz val="10"/>
        <rFont val="Times New Roman"/>
        <family val="1"/>
      </rPr>
      <t>From which travel is to be paid.</t>
    </r>
  </si>
  <si>
    <t>EWU ID(8 digits):</t>
  </si>
  <si>
    <t>Registration:</t>
  </si>
  <si>
    <t>Less Advance</t>
  </si>
  <si>
    <t>Brkfast
7 - 8 a</t>
  </si>
  <si>
    <t>Lunch
12-1 p</t>
  </si>
  <si>
    <t>Dinner
6 - 7 p</t>
  </si>
  <si>
    <t>T</t>
  </si>
  <si>
    <t>GSA: US Per Diem Rates</t>
  </si>
  <si>
    <t>Washington State Per Diem</t>
  </si>
  <si>
    <t>Or</t>
  </si>
  <si>
    <r>
      <t xml:space="preserve">Encumbrance No.  </t>
    </r>
    <r>
      <rPr>
        <b/>
        <sz val="6"/>
        <rFont val="Times New Roman"/>
        <family val="1"/>
      </rPr>
      <t>(Travel use only)</t>
    </r>
  </si>
  <si>
    <r>
      <t xml:space="preserve">Encumbrance Amt </t>
    </r>
    <r>
      <rPr>
        <b/>
        <sz val="7"/>
        <rFont val="Times New Roman"/>
        <family val="1"/>
      </rPr>
      <t>(Travel Accounting use only)</t>
    </r>
  </si>
  <si>
    <t>Pay by</t>
  </si>
  <si>
    <t>See SAAM 10.50.35, 12.20.05, &amp; 12.40 for Vehicle Use, Insurance, &amp; Restrictions.</t>
  </si>
  <si>
    <t>Employee Travel Guide</t>
  </si>
  <si>
    <t xml:space="preserve">state authorized vehicles in the course of conducting state business. Unauthorized passengers will not be </t>
  </si>
  <si>
    <t>covered by state liability insurance.  Please list passengers, if any.</t>
  </si>
  <si>
    <r>
      <t xml:space="preserve">Authorized Passengers: As of July 1 2010, </t>
    </r>
    <r>
      <rPr>
        <sz val="10"/>
        <rFont val="Times New Roman"/>
        <family val="1"/>
      </rPr>
      <t>only authorized driver/s and passengers are allowed to use</t>
    </r>
  </si>
  <si>
    <t>* All passengers via this mode (marked with asterisk) must be authorized per SAAM 10.50.35c (attach the group roster prior to travel date).</t>
  </si>
  <si>
    <r>
      <rPr>
        <b/>
        <sz val="8"/>
        <color indexed="10"/>
        <rFont val="Times New Roman"/>
        <family val="1"/>
      </rPr>
      <t>Notice and acknowledgement</t>
    </r>
    <r>
      <rPr>
        <b/>
        <sz val="8"/>
        <rFont val="Times New Roman"/>
        <family val="1"/>
      </rPr>
      <t>:</t>
    </r>
    <r>
      <rPr>
        <sz val="8"/>
        <rFont val="Times New Roman"/>
        <family val="1"/>
      </rPr>
      <t xml:space="preserve"> This cash advance is subject to state travel policy set forth in SAAM 10.80.60 and 10.80.70. In the event of failure to complete a travel expense report or otherwise account for this advance </t>
    </r>
    <r>
      <rPr>
        <b/>
        <sz val="8"/>
        <rFont val="Times New Roman"/>
        <family val="1"/>
      </rPr>
      <t>BY THE 10TH DAY OF THE FOLLOWING MONTH, I ACKNOWLEDGE THAT EWU WILL WITHHOLD FROM MY PAYROLL CHECK the portion in default and understand</t>
    </r>
    <r>
      <rPr>
        <sz val="8"/>
        <rFont val="Times New Roman"/>
        <family val="1"/>
      </rPr>
      <t xml:space="preserve"> that the unsubstantiated portion of the cash advance will be treated as taxable income and is subject to applicable federal taxes.</t>
    </r>
  </si>
  <si>
    <t>EASTERN WASHINGTON UNIVERSITY</t>
  </si>
  <si>
    <t>Travel Authorization Number</t>
  </si>
  <si>
    <t>Encumbrance Number (Travel use only)</t>
  </si>
  <si>
    <t>REGULARLY SCHEDULED WORK HOURS</t>
  </si>
  <si>
    <t>TRAVEL EXPENSE VOUCHER</t>
  </si>
  <si>
    <t>Department Name and Address:</t>
  </si>
  <si>
    <t>Name and Address of Claimant:</t>
  </si>
  <si>
    <t>PHONE NUMBER</t>
  </si>
  <si>
    <t>MONTH/YEAR</t>
  </si>
  <si>
    <t>OFFICIAL STATION</t>
  </si>
  <si>
    <t>EWU ID NUMBER (8 DIGITS)</t>
  </si>
  <si>
    <t>OFFICIAL RESIDENCE</t>
  </si>
  <si>
    <t>D</t>
  </si>
  <si>
    <t>TRIP INFORMATION</t>
  </si>
  <si>
    <t>PER DIEM</t>
  </si>
  <si>
    <t>MOTOR VEHICLE</t>
  </si>
  <si>
    <t>Total from Detail of Misc Expenses</t>
  </si>
  <si>
    <t>Grand Total</t>
  </si>
  <si>
    <t>Purpose of Trip</t>
  </si>
  <si>
    <t>a</t>
  </si>
  <si>
    <t>Trip Time</t>
  </si>
  <si>
    <t>Per Meal Entitlement</t>
  </si>
  <si>
    <t>Lodging Costs Rcpt Req'd</t>
  </si>
  <si>
    <t>Miles Driven</t>
  </si>
  <si>
    <t>Reim-burse ment Rate</t>
  </si>
  <si>
    <t>Mileage Allowance</t>
  </si>
  <si>
    <t>t</t>
  </si>
  <si>
    <t>Depart</t>
  </si>
  <si>
    <t>Return</t>
  </si>
  <si>
    <t>B</t>
  </si>
  <si>
    <t>L</t>
  </si>
  <si>
    <t>Pt. to Pt.</t>
  </si>
  <si>
    <t>e</t>
  </si>
  <si>
    <t>7 - 8 am</t>
  </si>
  <si>
    <t>12 - 1 pm</t>
  </si>
  <si>
    <t>6 - 7 pm</t>
  </si>
  <si>
    <t>TOTALS</t>
  </si>
  <si>
    <t>DETAIL OF MISC EXPENSES</t>
  </si>
  <si>
    <t>Paid to</t>
  </si>
  <si>
    <t>For</t>
  </si>
  <si>
    <t>INDEX</t>
  </si>
  <si>
    <t>AMOUNT</t>
  </si>
  <si>
    <t>POV Mileage Certification:</t>
  </si>
  <si>
    <t>No mileage reimbursement has been claimed for any portion of my normal daily commute, per SAAM 10.50.25.a</t>
  </si>
  <si>
    <t>FOR TRAVEL AND ACCOUNTS PAYABLE USE ONLY</t>
  </si>
  <si>
    <t>ACCOUNT</t>
  </si>
  <si>
    <t>DUE DATE</t>
  </si>
  <si>
    <t>LIQ</t>
  </si>
  <si>
    <t>BANNER INVOICE</t>
  </si>
  <si>
    <t>F</t>
  </si>
  <si>
    <t>For Travel Use Only</t>
  </si>
  <si>
    <t>Encumbrance Amt.</t>
  </si>
  <si>
    <t xml:space="preserve">Total </t>
  </si>
  <si>
    <t>I hereby certify under penalty of perjury that this is a true and correct claim for necessary expenses incurred by me and that no payment has been received by me on account thereof.</t>
  </si>
  <si>
    <t>TOTAL</t>
  </si>
  <si>
    <t>EMPLOYEE'S SIGNATURE</t>
  </si>
  <si>
    <t>DATE</t>
  </si>
  <si>
    <t>TRAVEL ACCOUNTING-APPROVED FOR PAYMENT</t>
  </si>
  <si>
    <t>SUPERVISOR OR DEPT. CHAIR SIGNATURE</t>
  </si>
  <si>
    <t>ACCOUNTS PAYABLE-APPROVED FOR PAYMENT</t>
  </si>
  <si>
    <t>After signing please route to EWU Travel, 319 SHW.  For questions please call 359-2249.</t>
  </si>
  <si>
    <t>Travel Advances must be reconciled on or before the tenth day following the month in which the authorized travel period ended.</t>
  </si>
  <si>
    <r>
      <t xml:space="preserve">In the event of failure to complete a travel expense report or otherwise account for the provided advance, EWU </t>
    </r>
    <r>
      <rPr>
        <b/>
        <sz val="10"/>
        <rFont val="Times New Roman"/>
        <family val="1"/>
      </rPr>
      <t>will withhold</t>
    </r>
    <r>
      <rPr>
        <sz val="10"/>
        <rFont val="Times New Roman"/>
        <family val="1"/>
      </rPr>
      <t xml:space="preserve"> the amount in default from the traveler's payroll check.</t>
    </r>
  </si>
  <si>
    <t xml:space="preserve">The unsubstantiated portion of the cash advance will be treated as taxable income and subject to applicable federal taxes.               
</t>
  </si>
  <si>
    <r>
      <t>(</t>
    </r>
    <r>
      <rPr>
        <u/>
        <sz val="10"/>
        <color indexed="12"/>
        <rFont val="Times New Roman"/>
        <family val="1"/>
      </rPr>
      <t>SAAM 10.80.60 and 10.80.70</t>
    </r>
    <r>
      <rPr>
        <sz val="10"/>
        <rFont val="Times New Roman"/>
        <family val="1"/>
      </rPr>
      <t>).</t>
    </r>
  </si>
  <si>
    <t>B)  Travel advance checks may be picked up at the EWU Cashier's Office (Student Financial Services, Sutton Hall, 2nd Floor) approximately seven calendar days prior to the date of travel or mailed to the employee.</t>
  </si>
  <si>
    <t>C)  Cash advances are subject to state travel policy</t>
  </si>
  <si>
    <r>
      <t xml:space="preserve">A) A separate Travel  Authorization Form is needed for each advance requested.  </t>
    </r>
    <r>
      <rPr>
        <u/>
        <sz val="10"/>
        <rFont val="Times New Roman"/>
        <family val="1"/>
      </rPr>
      <t>Requests for all travel advances should be submitted to the Travel Desk at least ten working days prior to departure time whenever possible</t>
    </r>
    <r>
      <rPr>
        <sz val="10"/>
        <rFont val="Times New Roman"/>
        <family val="1"/>
      </rPr>
      <t xml:space="preserve">. </t>
    </r>
  </si>
  <si>
    <r>
      <t>E</t>
    </r>
    <r>
      <rPr>
        <sz val="9"/>
        <color indexed="10"/>
        <rFont val="Times New Roman"/>
        <family val="1"/>
      </rPr>
      <t>00</t>
    </r>
    <r>
      <rPr>
        <sz val="12"/>
        <color indexed="10"/>
        <rFont val="Times New Roman"/>
        <family val="1"/>
      </rPr>
      <t>4</t>
    </r>
  </si>
  <si>
    <r>
      <t>E00</t>
    </r>
    <r>
      <rPr>
        <b/>
        <sz val="16"/>
        <color indexed="10"/>
        <rFont val="Times New Roman"/>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</si>
</sst>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m/d/yy;@"/>
    <numFmt numFmtId="166" formatCode="[$-409]h:mm\ AM/PM;@"/>
    <numFmt numFmtId="167" formatCode="_(* #,##0.000_);_(* \(#,##0.000\);_(* &quot;-&quot;??_);_(@_)"/>
    <numFmt numFmtId="168" formatCode="_(* #,##0_);_(* \(#,##0\);_(* &quot;-&quot;??_);_(@_)"/>
    <numFmt numFmtId="169" formatCode="mm/dd/yy;@"/>
    <numFmt numFmtId="170" formatCode="000000"/>
    <numFmt numFmtId="171" formatCode="00000000"/>
    <numFmt numFmtId="172" formatCode="mm/dd"/>
    <numFmt numFmtId="173" formatCode="#,##0.0"/>
    <numFmt numFmtId="174" formatCode="0.000"/>
  </numFmts>
  <fonts count="57" x14ac:knownFonts="1">
    <font>
      <sz val="10"/>
      <name val="Arial"/>
    </font>
    <font>
      <sz val="10"/>
      <name val="Arial"/>
      <family val="2"/>
    </font>
    <font>
      <sz val="10"/>
      <name val="Times New Roman"/>
      <family val="1"/>
    </font>
    <font>
      <sz val="6"/>
      <name val="Times New Roman"/>
      <family val="1"/>
    </font>
    <font>
      <sz val="7"/>
      <name val="Times New Roman"/>
      <family val="1"/>
    </font>
    <font>
      <sz val="8"/>
      <name val="Times New Roman"/>
      <family val="1"/>
    </font>
    <font>
      <sz val="9"/>
      <name val="Times New Roman"/>
      <family val="1"/>
    </font>
    <font>
      <b/>
      <sz val="9"/>
      <name val="Times New Roman"/>
      <family val="1"/>
    </font>
    <font>
      <b/>
      <sz val="7"/>
      <name val="Times New Roman"/>
      <family val="1"/>
    </font>
    <font>
      <b/>
      <sz val="12"/>
      <name val="Times New Roman"/>
      <family val="1"/>
    </font>
    <font>
      <sz val="12"/>
      <name val="Times New Roman"/>
      <family val="1"/>
    </font>
    <font>
      <b/>
      <sz val="10"/>
      <name val="Times New Roman"/>
      <family val="1"/>
    </font>
    <font>
      <u/>
      <sz val="10"/>
      <color indexed="12"/>
      <name val="Arial"/>
      <family val="2"/>
    </font>
    <font>
      <b/>
      <u/>
      <sz val="10"/>
      <name val="Times New Roman"/>
      <family val="1"/>
    </font>
    <font>
      <u/>
      <sz val="10"/>
      <name val="Times New Roman"/>
      <family val="1"/>
    </font>
    <font>
      <b/>
      <sz val="8"/>
      <color indexed="81"/>
      <name val="Tahoma"/>
      <family val="2"/>
    </font>
    <font>
      <b/>
      <sz val="6"/>
      <name val="Times New Roman"/>
      <family val="1"/>
    </font>
    <font>
      <sz val="7"/>
      <name val="Arial"/>
      <family val="2"/>
    </font>
    <font>
      <u/>
      <sz val="7"/>
      <color indexed="12"/>
      <name val="Arial"/>
      <family val="2"/>
    </font>
    <font>
      <b/>
      <sz val="6"/>
      <name val="Arial"/>
      <family val="2"/>
    </font>
    <font>
      <sz val="11"/>
      <name val="Times New Roman"/>
      <family val="1"/>
    </font>
    <font>
      <b/>
      <sz val="10"/>
      <name val="Arial"/>
      <family val="2"/>
    </font>
    <font>
      <sz val="8"/>
      <name val="Arial"/>
      <family val="2"/>
    </font>
    <font>
      <sz val="8"/>
      <color indexed="81"/>
      <name val="Tahoma"/>
      <family val="2"/>
    </font>
    <font>
      <sz val="8"/>
      <name val="Arial"/>
      <family val="2"/>
    </font>
    <font>
      <u/>
      <sz val="9"/>
      <color indexed="12"/>
      <name val="Times New Roman"/>
      <family val="1"/>
    </font>
    <font>
      <sz val="9"/>
      <name val="Arial"/>
      <family val="2"/>
    </font>
    <font>
      <sz val="9"/>
      <color indexed="12"/>
      <name val="Times New Roman"/>
      <family val="1"/>
    </font>
    <font>
      <b/>
      <sz val="8"/>
      <name val="Times New Roman"/>
      <family val="1"/>
    </font>
    <font>
      <sz val="10"/>
      <name val="Arial"/>
      <family val="2"/>
    </font>
    <font>
      <b/>
      <sz val="9"/>
      <name val="Arial"/>
      <family val="2"/>
    </font>
    <font>
      <b/>
      <sz val="10"/>
      <name val="Arial"/>
      <family val="2"/>
    </font>
    <font>
      <sz val="12"/>
      <color indexed="10"/>
      <name val="Times New Roman"/>
      <family val="1"/>
    </font>
    <font>
      <sz val="9"/>
      <color indexed="10"/>
      <name val="Times New Roman"/>
      <family val="1"/>
    </font>
    <font>
      <b/>
      <sz val="9"/>
      <color indexed="10"/>
      <name val="Times New Roman"/>
      <family val="1"/>
    </font>
    <font>
      <u/>
      <sz val="10"/>
      <color indexed="12"/>
      <name val="Arial"/>
      <family val="2"/>
    </font>
    <font>
      <b/>
      <sz val="12"/>
      <color indexed="10"/>
      <name val="Times New Roman"/>
      <family val="1"/>
    </font>
    <font>
      <i/>
      <sz val="8"/>
      <color indexed="81"/>
      <name val="Tahoma"/>
      <family val="2"/>
    </font>
    <font>
      <i/>
      <u/>
      <sz val="8"/>
      <color indexed="12"/>
      <name val="Tahoma"/>
      <family val="2"/>
    </font>
    <font>
      <b/>
      <sz val="8"/>
      <name val="Arial"/>
      <family val="2"/>
    </font>
    <font>
      <b/>
      <u/>
      <sz val="8"/>
      <color indexed="81"/>
      <name val="Tahoma"/>
      <family val="2"/>
    </font>
    <font>
      <i/>
      <u/>
      <sz val="8"/>
      <color indexed="81"/>
      <name val="Tahoma"/>
      <family val="2"/>
    </font>
    <font>
      <b/>
      <sz val="8"/>
      <color indexed="10"/>
      <name val="Times New Roman"/>
      <family val="1"/>
    </font>
    <font>
      <sz val="10"/>
      <name val="MS Sans Serif"/>
      <family val="2"/>
    </font>
    <font>
      <b/>
      <sz val="14"/>
      <color indexed="10"/>
      <name val="Times New Roman"/>
      <family val="1"/>
    </font>
    <font>
      <b/>
      <sz val="16"/>
      <color indexed="10"/>
      <name val="Times New Roman"/>
      <family val="1"/>
    </font>
    <font>
      <b/>
      <sz val="10"/>
      <name val="MS Sans Serif"/>
      <family val="2"/>
    </font>
    <font>
      <b/>
      <sz val="8"/>
      <name val="MS Sans Serif"/>
      <family val="2"/>
    </font>
    <font>
      <sz val="12"/>
      <name val="MS Sans Serif"/>
      <family val="2"/>
    </font>
    <font>
      <u/>
      <sz val="10"/>
      <color indexed="12"/>
      <name val="Times New Roman"/>
      <family val="1"/>
    </font>
    <font>
      <sz val="9"/>
      <color indexed="81"/>
      <name val="Tahoma"/>
      <family val="2"/>
    </font>
    <font>
      <b/>
      <sz val="9"/>
      <color indexed="81"/>
      <name val="Tahoma"/>
      <family val="2"/>
    </font>
    <font>
      <i/>
      <sz val="9"/>
      <color indexed="81"/>
      <name val="Tahoma"/>
      <family val="2"/>
    </font>
    <font>
      <sz val="8"/>
      <color rgb="FFFF0000"/>
      <name val="Times New Roman"/>
      <family val="1"/>
    </font>
    <font>
      <b/>
      <u/>
      <sz val="7.7"/>
      <color rgb="FF0000FF"/>
      <name val="Times New Roman"/>
      <family val="1"/>
    </font>
    <font>
      <sz val="8"/>
      <color rgb="FF000000"/>
      <name val="Tahoma"/>
      <family val="2"/>
    </font>
    <font>
      <sz val="8"/>
      <color rgb="FF000000"/>
      <name val="Segoe UI"/>
      <family val="2"/>
    </font>
  </fonts>
  <fills count="10">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65"/>
        <bgColor indexed="64"/>
      </patternFill>
    </fill>
    <fill>
      <patternFill patternType="lightGray"/>
    </fill>
    <fill>
      <patternFill patternType="solid">
        <fgColor indexed="22"/>
        <bgColor indexed="64"/>
      </patternFill>
    </fill>
    <fill>
      <patternFill patternType="solid">
        <fgColor indexed="47"/>
        <bgColor indexed="64"/>
      </patternFill>
    </fill>
    <fill>
      <patternFill patternType="solid">
        <fgColor indexed="9"/>
        <bgColor indexed="22"/>
      </patternFill>
    </fill>
    <fill>
      <patternFill patternType="solid">
        <fgColor rgb="FFFFFF99"/>
        <bgColor indexed="64"/>
      </patternFill>
    </fill>
  </fills>
  <borders count="7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double">
        <color indexed="12"/>
      </left>
      <right/>
      <top style="double">
        <color indexed="12"/>
      </top>
      <bottom/>
      <diagonal/>
    </border>
    <border>
      <left/>
      <right/>
      <top style="double">
        <color indexed="12"/>
      </top>
      <bottom/>
      <diagonal/>
    </border>
    <border>
      <left style="double">
        <color indexed="12"/>
      </left>
      <right/>
      <top/>
      <bottom style="double">
        <color indexed="12"/>
      </bottom>
      <diagonal/>
    </border>
    <border>
      <left/>
      <right/>
      <top/>
      <bottom style="double">
        <color indexed="12"/>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double">
        <color indexed="12"/>
      </right>
      <top style="double">
        <color indexed="12"/>
      </top>
      <bottom/>
      <diagonal/>
    </border>
    <border>
      <left/>
      <right style="double">
        <color indexed="12"/>
      </right>
      <top/>
      <bottom style="double">
        <color indexed="12"/>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8">
    <xf numFmtId="0" fontId="0" fillId="0" borderId="0"/>
    <xf numFmtId="43" fontId="1" fillId="0" borderId="0" applyFont="0" applyFill="0" applyBorder="0" applyAlignment="0" applyProtection="0"/>
    <xf numFmtId="40" fontId="43" fillId="0" borderId="0" applyFont="0" applyFill="0" applyBorder="0" applyAlignment="0" applyProtection="0"/>
    <xf numFmtId="44" fontId="1" fillId="0" borderId="0" applyFont="0" applyFill="0" applyBorder="0" applyAlignment="0" applyProtection="0"/>
    <xf numFmtId="8" fontId="43" fillId="0" borderId="0" applyFont="0" applyFill="0" applyBorder="0" applyAlignment="0" applyProtection="0"/>
    <xf numFmtId="0" fontId="12" fillId="0" borderId="0" applyNumberFormat="0" applyFont="0" applyFill="0" applyBorder="0" applyAlignment="0" applyProtection="0">
      <alignment vertical="top"/>
      <protection locked="0"/>
    </xf>
    <xf numFmtId="0" fontId="43" fillId="0" borderId="0"/>
    <xf numFmtId="9" fontId="1" fillId="0" borderId="0" applyFont="0" applyFill="0" applyBorder="0" applyAlignment="0" applyProtection="0"/>
  </cellStyleXfs>
  <cellXfs count="798">
    <xf numFmtId="0" fontId="0" fillId="0" borderId="0" xfId="0"/>
    <xf numFmtId="0" fontId="2" fillId="0" borderId="0" xfId="0" applyFont="1"/>
    <xf numFmtId="0" fontId="4" fillId="0" borderId="0" xfId="0" applyFont="1"/>
    <xf numFmtId="0" fontId="6" fillId="0" borderId="0" xfId="0" applyFont="1"/>
    <xf numFmtId="49" fontId="6" fillId="0" borderId="0" xfId="0" applyNumberFormat="1" applyFont="1" applyBorder="1"/>
    <xf numFmtId="0" fontId="6" fillId="0" borderId="0" xfId="0" applyFont="1" applyBorder="1"/>
    <xf numFmtId="0" fontId="6" fillId="0" borderId="0" xfId="0" applyFont="1" applyAlignment="1">
      <alignment vertical="center"/>
    </xf>
    <xf numFmtId="49" fontId="6" fillId="0" borderId="1" xfId="0" applyNumberFormat="1" applyFont="1" applyBorder="1"/>
    <xf numFmtId="0" fontId="6" fillId="0" borderId="0" xfId="0" applyFont="1" applyBorder="1" applyAlignment="1">
      <alignment horizontal="left"/>
    </xf>
    <xf numFmtId="0" fontId="6" fillId="0" borderId="2" xfId="0" applyFont="1" applyBorder="1" applyAlignment="1">
      <alignment horizontal="center"/>
    </xf>
    <xf numFmtId="0" fontId="6" fillId="0" borderId="3" xfId="0" applyFont="1" applyBorder="1" applyAlignment="1">
      <alignment horizontal="center"/>
    </xf>
    <xf numFmtId="44" fontId="6" fillId="0" borderId="0" xfId="3" applyFont="1" applyBorder="1" applyAlignment="1">
      <alignment horizontal="left"/>
    </xf>
    <xf numFmtId="0" fontId="6" fillId="0" borderId="4" xfId="0" applyFont="1" applyBorder="1"/>
    <xf numFmtId="0" fontId="6" fillId="0" borderId="3" xfId="0" applyFont="1" applyBorder="1"/>
    <xf numFmtId="49" fontId="6" fillId="0" borderId="4" xfId="0" applyNumberFormat="1" applyFont="1" applyBorder="1" applyAlignment="1">
      <alignment horizontal="center"/>
    </xf>
    <xf numFmtId="0" fontId="10" fillId="0" borderId="0" xfId="0" applyFont="1" applyBorder="1"/>
    <xf numFmtId="0" fontId="6" fillId="0" borderId="4" xfId="0" applyFont="1" applyBorder="1" applyAlignment="1">
      <alignment horizontal="center"/>
    </xf>
    <xf numFmtId="0" fontId="6" fillId="0" borderId="5" xfId="0" applyFont="1" applyBorder="1" applyAlignment="1" applyProtection="1">
      <alignment horizontal="center"/>
      <protection locked="0"/>
    </xf>
    <xf numFmtId="0" fontId="11" fillId="0" borderId="1" xfId="0" applyFont="1" applyBorder="1" applyAlignment="1">
      <alignment horizontal="left"/>
    </xf>
    <xf numFmtId="49" fontId="2" fillId="0" borderId="1" xfId="0" applyNumberFormat="1" applyFont="1" applyBorder="1" applyAlignment="1">
      <alignment horizontal="left"/>
    </xf>
    <xf numFmtId="0" fontId="2"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xf numFmtId="0" fontId="0" fillId="0" borderId="3" xfId="0" applyBorder="1" applyAlignment="1"/>
    <xf numFmtId="0" fontId="5" fillId="0" borderId="0" xfId="0" applyFont="1" applyBorder="1" applyAlignment="1"/>
    <xf numFmtId="0" fontId="0" fillId="0" borderId="0" xfId="0" applyBorder="1" applyAlignment="1"/>
    <xf numFmtId="0" fontId="4" fillId="0" borderId="0" xfId="0" applyFont="1" applyBorder="1" applyAlignment="1">
      <alignment horizontal="left" vertical="center"/>
    </xf>
    <xf numFmtId="0" fontId="6" fillId="0" borderId="7" xfId="0" applyFont="1" applyBorder="1" applyAlignment="1" applyProtection="1">
      <protection locked="0"/>
    </xf>
    <xf numFmtId="0" fontId="6" fillId="0" borderId="8" xfId="0" applyFont="1" applyBorder="1" applyAlignment="1" applyProtection="1">
      <alignment vertical="center"/>
      <protection locked="0"/>
    </xf>
    <xf numFmtId="0" fontId="4" fillId="0" borderId="9" xfId="0" applyFont="1" applyBorder="1" applyAlignment="1">
      <alignment horizontal="center"/>
    </xf>
    <xf numFmtId="0" fontId="8" fillId="0" borderId="0" xfId="0" applyFont="1" applyBorder="1" applyAlignment="1"/>
    <xf numFmtId="0" fontId="6" fillId="0" borderId="0" xfId="0" applyFont="1" applyBorder="1" applyAlignment="1" applyProtection="1"/>
    <xf numFmtId="0" fontId="0" fillId="0" borderId="0" xfId="0" applyBorder="1" applyAlignment="1" applyProtection="1"/>
    <xf numFmtId="0" fontId="7" fillId="0" borderId="10" xfId="0" applyFont="1" applyBorder="1" applyAlignment="1"/>
    <xf numFmtId="0" fontId="7" fillId="0" borderId="11" xfId="0" applyFont="1" applyBorder="1" applyAlignment="1"/>
    <xf numFmtId="0" fontId="12" fillId="0" borderId="10" xfId="5" applyBorder="1" applyAlignment="1" applyProtection="1"/>
    <xf numFmtId="0" fontId="6" fillId="0" borderId="12" xfId="0" applyFont="1" applyBorder="1" applyAlignment="1">
      <alignment horizontal="center" vertical="center" wrapText="1"/>
    </xf>
    <xf numFmtId="0" fontId="7" fillId="0" borderId="1" xfId="0" applyFont="1" applyBorder="1" applyAlignment="1"/>
    <xf numFmtId="166" fontId="6" fillId="0" borderId="2" xfId="0" applyNumberFormat="1" applyFont="1" applyBorder="1" applyAlignment="1" applyProtection="1">
      <alignment horizontal="center"/>
      <protection locked="0"/>
    </xf>
    <xf numFmtId="43" fontId="6" fillId="0" borderId="2" xfId="1" applyFont="1" applyBorder="1" applyAlignment="1" applyProtection="1">
      <alignment horizontal="right"/>
      <protection locked="0"/>
    </xf>
    <xf numFmtId="0" fontId="6" fillId="0" borderId="1" xfId="0" applyFont="1" applyBorder="1" applyAlignment="1">
      <alignment horizontal="left"/>
    </xf>
    <xf numFmtId="0" fontId="0" fillId="0" borderId="13" xfId="0" applyBorder="1" applyAlignment="1"/>
    <xf numFmtId="0" fontId="6" fillId="0" borderId="0" xfId="0" applyFont="1" applyFill="1" applyBorder="1" applyAlignment="1" applyProtection="1">
      <protection locked="0"/>
    </xf>
    <xf numFmtId="0" fontId="6" fillId="0" borderId="13" xfId="0" applyFont="1" applyBorder="1" applyAlignment="1"/>
    <xf numFmtId="0" fontId="5" fillId="0" borderId="13" xfId="0" applyFont="1" applyBorder="1" applyAlignment="1"/>
    <xf numFmtId="0" fontId="6" fillId="0" borderId="14" xfId="0" applyFont="1" applyBorder="1" applyAlignment="1">
      <alignment horizontal="left"/>
    </xf>
    <xf numFmtId="0" fontId="4" fillId="0" borderId="15" xfId="0" applyFont="1" applyBorder="1"/>
    <xf numFmtId="0" fontId="19" fillId="0" borderId="0" xfId="0" applyFont="1" applyBorder="1" applyAlignment="1" applyProtection="1"/>
    <xf numFmtId="0" fontId="17" fillId="0" borderId="0" xfId="0" applyFont="1" applyBorder="1" applyAlignment="1" applyProtection="1"/>
    <xf numFmtId="0" fontId="4" fillId="0" borderId="4" xfId="0" applyFont="1" applyBorder="1" applyAlignment="1"/>
    <xf numFmtId="0" fontId="4" fillId="0" borderId="16" xfId="0" applyFont="1" applyBorder="1" applyAlignment="1"/>
    <xf numFmtId="0" fontId="6" fillId="2" borderId="0" xfId="0" applyFont="1" applyFill="1" applyBorder="1" applyAlignment="1" applyProtection="1"/>
    <xf numFmtId="0" fontId="0" fillId="2" borderId="0" xfId="0" applyFill="1" applyBorder="1" applyAlignment="1" applyProtection="1"/>
    <xf numFmtId="0" fontId="24" fillId="2" borderId="0" xfId="0" applyFont="1" applyFill="1" applyBorder="1" applyAlignment="1" applyProtection="1"/>
    <xf numFmtId="0" fontId="16" fillId="0" borderId="3" xfId="0" applyFont="1" applyBorder="1" applyAlignment="1">
      <alignment vertical="center"/>
    </xf>
    <xf numFmtId="0" fontId="3" fillId="0" borderId="3" xfId="0" applyFont="1" applyBorder="1" applyAlignment="1">
      <alignment horizontal="center"/>
    </xf>
    <xf numFmtId="0" fontId="6" fillId="0" borderId="0" xfId="0" applyFont="1" applyBorder="1" applyAlignment="1" applyProtection="1">
      <alignment horizontal="left"/>
    </xf>
    <xf numFmtId="0" fontId="6" fillId="0" borderId="0" xfId="0" applyFont="1" applyFill="1" applyBorder="1" applyAlignment="1" applyProtection="1">
      <alignment horizontal="left"/>
    </xf>
    <xf numFmtId="0" fontId="6" fillId="0" borderId="0" xfId="0" applyFont="1" applyFill="1" applyBorder="1" applyAlignment="1" applyProtection="1"/>
    <xf numFmtId="0" fontId="16" fillId="0" borderId="0" xfId="0" applyFont="1" applyBorder="1" applyAlignment="1" applyProtection="1">
      <alignment horizontal="left" vertical="top"/>
    </xf>
    <xf numFmtId="0" fontId="16" fillId="0" borderId="14" xfId="0" applyFont="1" applyBorder="1" applyAlignment="1" applyProtection="1">
      <alignment horizontal="left" vertical="top"/>
    </xf>
    <xf numFmtId="0" fontId="6" fillId="0" borderId="14" xfId="0" applyFont="1" applyBorder="1" applyAlignment="1" applyProtection="1">
      <alignment horizontal="left"/>
    </xf>
    <xf numFmtId="0" fontId="4" fillId="0" borderId="17" xfId="0" applyFont="1" applyBorder="1" applyAlignment="1">
      <alignment horizontal="left" vertical="center"/>
    </xf>
    <xf numFmtId="0" fontId="7" fillId="0" borderId="3" xfId="0" applyFont="1" applyBorder="1" applyAlignment="1" applyProtection="1">
      <alignment vertical="center" wrapText="1"/>
    </xf>
    <xf numFmtId="0" fontId="18" fillId="0" borderId="3" xfId="5" applyFont="1" applyBorder="1" applyAlignment="1" applyProtection="1">
      <alignment vertical="top"/>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4" fillId="0" borderId="0" xfId="0" applyFont="1" applyBorder="1" applyAlignment="1"/>
    <xf numFmtId="0" fontId="5" fillId="0" borderId="0" xfId="0" applyFont="1" applyBorder="1" applyAlignment="1">
      <alignment horizontal="left" vertical="top"/>
    </xf>
    <xf numFmtId="43" fontId="6" fillId="0" borderId="18" xfId="1" applyFont="1" applyBorder="1" applyAlignment="1" applyProtection="1">
      <alignment horizontal="right"/>
      <protection locked="0"/>
    </xf>
    <xf numFmtId="0" fontId="6" fillId="0" borderId="8" xfId="0" applyFont="1" applyBorder="1" applyAlignment="1" applyProtection="1">
      <alignment horizontal="center"/>
      <protection locked="0"/>
    </xf>
    <xf numFmtId="0" fontId="6" fillId="0" borderId="3" xfId="0" applyFont="1" applyBorder="1" applyAlignment="1"/>
    <xf numFmtId="0" fontId="0" fillId="2" borderId="7" xfId="0" applyFill="1" applyBorder="1" applyAlignment="1" applyProtection="1"/>
    <xf numFmtId="0" fontId="6" fillId="0" borderId="19" xfId="0" applyFont="1" applyBorder="1" applyAlignment="1"/>
    <xf numFmtId="167" fontId="6" fillId="0" borderId="19" xfId="0" applyNumberFormat="1" applyFont="1" applyBorder="1" applyAlignment="1" applyProtection="1"/>
    <xf numFmtId="0" fontId="6" fillId="0" borderId="20" xfId="0" applyFont="1" applyBorder="1" applyAlignment="1" applyProtection="1">
      <alignment horizontal="center"/>
    </xf>
    <xf numFmtId="9" fontId="6" fillId="0" borderId="2" xfId="7" applyFont="1" applyBorder="1" applyAlignment="1" applyProtection="1">
      <protection locked="0"/>
    </xf>
    <xf numFmtId="167" fontId="6" fillId="0" borderId="21" xfId="0" applyNumberFormat="1" applyFont="1" applyBorder="1" applyAlignment="1" applyProtection="1"/>
    <xf numFmtId="0" fontId="6" fillId="0" borderId="22" xfId="0" applyFont="1" applyBorder="1" applyAlignment="1">
      <alignment horizontal="center"/>
    </xf>
    <xf numFmtId="165" fontId="6" fillId="0" borderId="22" xfId="0" applyNumberFormat="1" applyFont="1" applyBorder="1" applyAlignment="1" applyProtection="1">
      <alignment horizontal="center"/>
      <protection locked="0"/>
    </xf>
    <xf numFmtId="0" fontId="6" fillId="0" borderId="5" xfId="0" applyFont="1" applyBorder="1" applyAlignment="1"/>
    <xf numFmtId="165" fontId="6" fillId="0" borderId="23" xfId="0" applyNumberFormat="1" applyFont="1" applyBorder="1" applyAlignment="1" applyProtection="1">
      <alignment horizontal="center"/>
      <protection locked="0"/>
    </xf>
    <xf numFmtId="0" fontId="7" fillId="0" borderId="0" xfId="0" applyFont="1" applyFill="1" applyBorder="1" applyAlignment="1" applyProtection="1"/>
    <xf numFmtId="0" fontId="6" fillId="0" borderId="14" xfId="0" applyFont="1" applyFill="1" applyBorder="1" applyAlignment="1" applyProtection="1"/>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0" xfId="0" applyFont="1" applyFill="1" applyBorder="1" applyAlignment="1" applyProtection="1">
      <alignment vertical="center"/>
    </xf>
    <xf numFmtId="49" fontId="6" fillId="0" borderId="0" xfId="0" applyNumberFormat="1" applyFont="1" applyBorder="1" applyAlignment="1" applyProtection="1">
      <alignment horizontal="center"/>
    </xf>
    <xf numFmtId="49" fontId="0" fillId="0" borderId="14" xfId="0" applyNumberFormat="1" applyBorder="1" applyAlignment="1" applyProtection="1">
      <alignment horizontal="center"/>
    </xf>
    <xf numFmtId="0" fontId="6" fillId="0" borderId="0" xfId="0" applyFont="1" applyBorder="1" applyAlignment="1"/>
    <xf numFmtId="0" fontId="6" fillId="0" borderId="5" xfId="0" applyFont="1" applyBorder="1" applyAlignment="1" applyProtection="1">
      <protection locked="0"/>
    </xf>
    <xf numFmtId="0" fontId="6" fillId="0" borderId="8" xfId="0" applyFont="1" applyBorder="1" applyAlignment="1" applyProtection="1">
      <protection locked="0"/>
    </xf>
    <xf numFmtId="44" fontId="7" fillId="0" borderId="10" xfId="3" applyFont="1" applyBorder="1" applyAlignment="1" applyProtection="1"/>
    <xf numFmtId="44" fontId="7" fillId="0" borderId="7" xfId="3" applyFont="1" applyFill="1" applyBorder="1" applyAlignment="1" applyProtection="1"/>
    <xf numFmtId="0" fontId="2" fillId="0" borderId="0" xfId="0" applyFont="1" applyProtection="1"/>
    <xf numFmtId="0" fontId="2" fillId="0" borderId="0" xfId="0" applyFont="1" applyBorder="1" applyProtection="1"/>
    <xf numFmtId="0" fontId="0" fillId="0" borderId="0" xfId="0" applyAlignment="1" applyProtection="1">
      <alignment wrapText="1"/>
    </xf>
    <xf numFmtId="0" fontId="2" fillId="0" borderId="0" xfId="0" applyFont="1" applyAlignment="1" applyProtection="1">
      <alignment vertical="top"/>
    </xf>
    <xf numFmtId="0" fontId="13" fillId="0" borderId="0" xfId="0" applyFont="1" applyProtection="1"/>
    <xf numFmtId="0" fontId="11" fillId="0" borderId="0" xfId="0" applyFont="1" applyProtection="1"/>
    <xf numFmtId="0" fontId="20" fillId="0" borderId="0" xfId="0" applyFont="1" applyAlignment="1" applyProtection="1">
      <alignment horizontal="justify"/>
    </xf>
    <xf numFmtId="0" fontId="20" fillId="0" borderId="0" xfId="0" applyFont="1" applyProtection="1"/>
    <xf numFmtId="0" fontId="6" fillId="0" borderId="0" xfId="0" applyFont="1" applyProtection="1"/>
    <xf numFmtId="0" fontId="6" fillId="0" borderId="0" xfId="0" applyFont="1" applyFill="1" applyProtection="1"/>
    <xf numFmtId="0" fontId="12" fillId="0" borderId="0" xfId="5" applyAlignment="1" applyProtection="1"/>
    <xf numFmtId="0" fontId="4" fillId="0" borderId="0" xfId="0" applyFont="1" applyProtection="1"/>
    <xf numFmtId="0" fontId="10" fillId="0" borderId="0" xfId="0" applyFont="1" applyBorder="1" applyProtection="1"/>
    <xf numFmtId="0" fontId="21" fillId="0" borderId="0" xfId="0" applyFont="1" applyAlignment="1" applyProtection="1">
      <alignment horizontal="left"/>
    </xf>
    <xf numFmtId="0" fontId="6" fillId="0" borderId="0" xfId="0" applyFont="1" applyAlignment="1" applyProtection="1">
      <alignment vertical="center"/>
    </xf>
    <xf numFmtId="0" fontId="5" fillId="0" borderId="0" xfId="0" applyFont="1" applyBorder="1" applyAlignment="1" applyProtection="1"/>
    <xf numFmtId="0" fontId="16" fillId="0" borderId="0" xfId="0" applyFont="1" applyBorder="1" applyAlignment="1" applyProtection="1">
      <alignment vertical="center"/>
    </xf>
    <xf numFmtId="0" fontId="6" fillId="0" borderId="3" xfId="0" applyFont="1" applyBorder="1" applyAlignment="1" applyProtection="1"/>
    <xf numFmtId="49" fontId="6" fillId="0" borderId="0" xfId="0" applyNumberFormat="1" applyFont="1" applyBorder="1" applyAlignment="1" applyProtection="1"/>
    <xf numFmtId="0" fontId="0" fillId="0" borderId="3" xfId="0" applyBorder="1" applyAlignment="1" applyProtection="1"/>
    <xf numFmtId="0" fontId="6" fillId="0" borderId="0" xfId="0" applyFont="1" applyBorder="1" applyProtection="1"/>
    <xf numFmtId="0" fontId="6" fillId="0" borderId="0" xfId="0" applyFont="1" applyFill="1" applyBorder="1" applyProtection="1"/>
    <xf numFmtId="43" fontId="6" fillId="0" borderId="0" xfId="1" applyFont="1" applyFill="1" applyBorder="1" applyAlignment="1" applyProtection="1"/>
    <xf numFmtId="43" fontId="6" fillId="0" borderId="0" xfId="1" applyFont="1" applyBorder="1" applyAlignment="1" applyProtection="1">
      <alignment horizontal="left"/>
    </xf>
    <xf numFmtId="43" fontId="6" fillId="0" borderId="14" xfId="1" applyFont="1" applyBorder="1" applyAlignment="1" applyProtection="1">
      <alignment horizontal="left"/>
    </xf>
    <xf numFmtId="0" fontId="4" fillId="0" borderId="0" xfId="0" applyFont="1" applyFill="1" applyBorder="1" applyAlignment="1" applyProtection="1">
      <alignment vertical="top"/>
    </xf>
    <xf numFmtId="0" fontId="0" fillId="0" borderId="0" xfId="0" applyFill="1" applyBorder="1" applyAlignment="1" applyProtection="1">
      <alignment wrapText="1"/>
    </xf>
    <xf numFmtId="0" fontId="4" fillId="0" borderId="0" xfId="0" applyFont="1" applyFill="1" applyBorder="1" applyAlignment="1" applyProtection="1">
      <alignment horizontal="right" vertical="center"/>
    </xf>
    <xf numFmtId="0" fontId="25" fillId="0" borderId="0" xfId="5" applyFont="1" applyBorder="1" applyAlignment="1" applyProtection="1">
      <alignment horizontal="left"/>
    </xf>
    <xf numFmtId="0" fontId="4" fillId="0" borderId="0" xfId="0" applyFont="1" applyBorder="1" applyAlignment="1" applyProtection="1">
      <alignment horizontal="left" vertical="center"/>
    </xf>
    <xf numFmtId="0" fontId="16" fillId="0" borderId="7" xfId="0" applyFont="1" applyBorder="1" applyAlignment="1" applyProtection="1">
      <alignment horizontal="left" vertical="top"/>
    </xf>
    <xf numFmtId="0" fontId="3" fillId="0" borderId="13" xfId="0" applyFont="1" applyBorder="1" applyAlignment="1" applyProtection="1">
      <alignment vertical="top"/>
    </xf>
    <xf numFmtId="0" fontId="3" fillId="0" borderId="14" xfId="0" applyFont="1" applyBorder="1" applyAlignment="1" applyProtection="1">
      <alignment horizontal="center" vertical="top"/>
    </xf>
    <xf numFmtId="0" fontId="3" fillId="0" borderId="14" xfId="0" applyFont="1" applyBorder="1" applyAlignment="1" applyProtection="1">
      <alignment vertical="top"/>
    </xf>
    <xf numFmtId="0" fontId="16" fillId="0" borderId="7" xfId="0" applyFont="1" applyBorder="1" applyAlignment="1" applyProtection="1">
      <alignment vertical="top"/>
    </xf>
    <xf numFmtId="0" fontId="3" fillId="0" borderId="0" xfId="0" applyFont="1" applyBorder="1" applyAlignment="1" applyProtection="1"/>
    <xf numFmtId="0" fontId="3" fillId="0" borderId="0" xfId="0" applyFont="1" applyBorder="1" applyAlignment="1" applyProtection="1">
      <alignment horizontal="left" vertical="top"/>
    </xf>
    <xf numFmtId="0" fontId="6" fillId="2" borderId="0" xfId="0" applyFont="1" applyFill="1" applyBorder="1" applyAlignment="1" applyProtection="1">
      <alignment horizontal="right"/>
    </xf>
    <xf numFmtId="0" fontId="6" fillId="2" borderId="7" xfId="0" applyFont="1" applyFill="1" applyBorder="1" applyAlignment="1" applyProtection="1"/>
    <xf numFmtId="0" fontId="2" fillId="0" borderId="0" xfId="0" applyFont="1" applyAlignment="1" applyProtection="1"/>
    <xf numFmtId="0" fontId="5" fillId="0" borderId="21" xfId="0" applyFont="1" applyBorder="1" applyAlignment="1">
      <alignment horizontal="center" vertical="center" wrapText="1"/>
    </xf>
    <xf numFmtId="0" fontId="4" fillId="0" borderId="0" xfId="0" applyFont="1" applyBorder="1" applyAlignment="1">
      <alignment horizontal="left" vertical="top"/>
    </xf>
    <xf numFmtId="0" fontId="4" fillId="0" borderId="0" xfId="0" applyFont="1" applyBorder="1" applyAlignment="1" applyProtection="1">
      <alignment horizontal="left"/>
    </xf>
    <xf numFmtId="0" fontId="4" fillId="0" borderId="14" xfId="0" applyFont="1" applyBorder="1" applyAlignment="1" applyProtection="1">
      <alignment horizontal="left"/>
    </xf>
    <xf numFmtId="0" fontId="4" fillId="0" borderId="14" xfId="0" applyFont="1" applyBorder="1" applyAlignment="1">
      <alignment horizontal="left" vertical="center"/>
    </xf>
    <xf numFmtId="0" fontId="4" fillId="0" borderId="24" xfId="0" applyFont="1" applyBorder="1" applyAlignment="1">
      <alignment horizontal="left" vertical="center"/>
    </xf>
    <xf numFmtId="9" fontId="6" fillId="0" borderId="25" xfId="7" applyFont="1" applyBorder="1" applyAlignment="1" applyProtection="1"/>
    <xf numFmtId="0" fontId="0" fillId="0" borderId="17" xfId="0" applyBorder="1" applyAlignment="1"/>
    <xf numFmtId="0" fontId="6" fillId="3" borderId="17" xfId="0" applyFont="1" applyFill="1" applyBorder="1"/>
    <xf numFmtId="9" fontId="6" fillId="0" borderId="2" xfId="0" applyNumberFormat="1" applyFont="1" applyBorder="1" applyProtection="1">
      <protection locked="0"/>
    </xf>
    <xf numFmtId="9" fontId="6" fillId="0" borderId="26" xfId="0" applyNumberFormat="1" applyFont="1" applyBorder="1" applyProtection="1">
      <protection locked="0"/>
    </xf>
    <xf numFmtId="0" fontId="0" fillId="0" borderId="0" xfId="0" applyBorder="1" applyAlignment="1">
      <alignment horizontal="left"/>
    </xf>
    <xf numFmtId="0" fontId="0" fillId="0" borderId="0" xfId="0" applyAlignment="1">
      <alignment horizontal="left"/>
    </xf>
    <xf numFmtId="43" fontId="6" fillId="0" borderId="0" xfId="3" applyNumberFormat="1" applyFont="1" applyBorder="1" applyAlignment="1" applyProtection="1">
      <alignment horizontal="right"/>
    </xf>
    <xf numFmtId="0" fontId="16" fillId="0" borderId="7" xfId="0" applyFont="1" applyBorder="1" applyAlignment="1" applyProtection="1">
      <alignment horizontal="left" vertical="center"/>
    </xf>
    <xf numFmtId="170" fontId="34" fillId="0" borderId="27" xfId="0" applyNumberFormat="1" applyFont="1" applyBorder="1" applyAlignment="1" applyProtection="1"/>
    <xf numFmtId="0" fontId="0" fillId="0" borderId="0" xfId="0" applyAlignment="1">
      <alignment horizontal="center"/>
    </xf>
    <xf numFmtId="0" fontId="32" fillId="3" borderId="27" xfId="0" applyFont="1" applyFill="1" applyBorder="1" applyAlignment="1"/>
    <xf numFmtId="0" fontId="36" fillId="3" borderId="11" xfId="0" applyFont="1" applyFill="1" applyBorder="1" applyAlignment="1" applyProtection="1">
      <alignment horizontal="left"/>
      <protection locked="0"/>
    </xf>
    <xf numFmtId="0" fontId="8" fillId="0" borderId="28" xfId="0" applyFont="1" applyBorder="1" applyAlignment="1" applyProtection="1"/>
    <xf numFmtId="0" fontId="8" fillId="0" borderId="10" xfId="0" applyFont="1" applyBorder="1" applyAlignment="1" applyProtection="1"/>
    <xf numFmtId="0" fontId="6" fillId="0" borderId="0" xfId="0" applyFont="1" applyBorder="1" applyAlignment="1" applyProtection="1">
      <alignment horizontal="left" vertical="top"/>
    </xf>
    <xf numFmtId="0" fontId="6" fillId="0" borderId="29" xfId="0" applyFont="1" applyBorder="1" applyAlignment="1"/>
    <xf numFmtId="0" fontId="0" fillId="9" borderId="3" xfId="0" applyFill="1" applyBorder="1" applyAlignment="1" applyProtection="1"/>
    <xf numFmtId="0" fontId="6" fillId="0" borderId="6" xfId="0" applyFont="1" applyBorder="1" applyAlignment="1"/>
    <xf numFmtId="0" fontId="6" fillId="0" borderId="17" xfId="0" applyFont="1" applyBorder="1" applyAlignment="1"/>
    <xf numFmtId="0" fontId="6" fillId="0" borderId="24" xfId="0" applyFont="1" applyBorder="1" applyAlignment="1"/>
    <xf numFmtId="0" fontId="2" fillId="0" borderId="0" xfId="0" applyFont="1" applyAlignment="1" applyProtection="1">
      <alignment wrapText="1"/>
    </xf>
    <xf numFmtId="0" fontId="53" fillId="0" borderId="17" xfId="0" applyFont="1" applyBorder="1" applyAlignment="1"/>
    <xf numFmtId="0" fontId="2" fillId="0" borderId="0" xfId="6" applyFont="1" applyProtection="1">
      <protection locked="0"/>
    </xf>
    <xf numFmtId="0" fontId="44" fillId="0" borderId="6" xfId="6" applyFont="1" applyBorder="1" applyAlignment="1" applyProtection="1">
      <alignment horizontal="right" vertical="justify"/>
    </xf>
    <xf numFmtId="0" fontId="44" fillId="3" borderId="30" xfId="6" applyFont="1" applyFill="1" applyBorder="1" applyAlignment="1" applyProtection="1">
      <alignment horizontal="right"/>
    </xf>
    <xf numFmtId="0" fontId="2" fillId="0" borderId="31" xfId="6" applyFont="1" applyFill="1" applyBorder="1" applyAlignment="1" applyProtection="1">
      <alignment horizontal="center"/>
    </xf>
    <xf numFmtId="0" fontId="2" fillId="0" borderId="0" xfId="6" applyFont="1" applyFill="1" applyProtection="1">
      <protection locked="0"/>
    </xf>
    <xf numFmtId="0" fontId="2" fillId="0" borderId="32" xfId="6" applyFont="1" applyFill="1" applyBorder="1" applyAlignment="1" applyProtection="1">
      <alignment horizontal="center" textRotation="255"/>
    </xf>
    <xf numFmtId="0" fontId="11" fillId="0" borderId="18" xfId="6" applyFont="1" applyFill="1" applyBorder="1" applyAlignment="1" applyProtection="1">
      <alignment horizontal="center" vertical="center"/>
    </xf>
    <xf numFmtId="0" fontId="2" fillId="0" borderId="33" xfId="6" applyFont="1" applyFill="1" applyBorder="1" applyAlignment="1" applyProtection="1">
      <alignment horizontal="center" textRotation="255"/>
    </xf>
    <xf numFmtId="0" fontId="2" fillId="0" borderId="34" xfId="6" applyFont="1" applyFill="1" applyBorder="1" applyAlignment="1" applyProtection="1">
      <alignment horizontal="center" vertical="center"/>
    </xf>
    <xf numFmtId="18" fontId="2" fillId="0" borderId="34" xfId="6" applyNumberFormat="1" applyFont="1" applyFill="1" applyBorder="1" applyAlignment="1" applyProtection="1">
      <alignment horizontal="center" vertical="center"/>
    </xf>
    <xf numFmtId="172" fontId="2" fillId="0" borderId="22" xfId="6" applyNumberFormat="1" applyFont="1" applyBorder="1" applyAlignment="1" applyProtection="1">
      <alignment horizontal="center"/>
      <protection locked="0"/>
    </xf>
    <xf numFmtId="0" fontId="2" fillId="0" borderId="2" xfId="6" applyFont="1" applyBorder="1" applyAlignment="1" applyProtection="1">
      <alignment horizontal="left"/>
      <protection locked="0"/>
    </xf>
    <xf numFmtId="0" fontId="2" fillId="4" borderId="2" xfId="6" applyFont="1" applyFill="1" applyBorder="1" applyAlignment="1" applyProtection="1">
      <alignment horizontal="left"/>
      <protection locked="0"/>
    </xf>
    <xf numFmtId="18" fontId="2" fillId="0" borderId="2" xfId="6" applyNumberFormat="1" applyFont="1" applyBorder="1" applyAlignment="1" applyProtection="1">
      <alignment horizontal="right"/>
      <protection locked="0"/>
    </xf>
    <xf numFmtId="4" fontId="2" fillId="0" borderId="2" xfId="6" applyNumberFormat="1" applyFont="1" applyBorder="1" applyProtection="1">
      <protection locked="0"/>
    </xf>
    <xf numFmtId="39" fontId="2" fillId="0" borderId="2" xfId="6" applyNumberFormat="1" applyFont="1" applyBorder="1" applyAlignment="1" applyProtection="1">
      <alignment horizontal="right"/>
      <protection locked="0"/>
    </xf>
    <xf numFmtId="4" fontId="2" fillId="0" borderId="5" xfId="6" applyNumberFormat="1" applyFont="1" applyBorder="1" applyAlignment="1" applyProtection="1">
      <alignment horizontal="right"/>
    </xf>
    <xf numFmtId="173" fontId="2" fillId="0" borderId="2" xfId="6" applyNumberFormat="1" applyFont="1" applyBorder="1" applyAlignment="1" applyProtection="1">
      <alignment horizontal="right"/>
      <protection locked="0"/>
    </xf>
    <xf numFmtId="174" fontId="2" fillId="0" borderId="2" xfId="6" applyNumberFormat="1" applyFont="1" applyBorder="1" applyAlignment="1" applyProtection="1">
      <alignment horizontal="right"/>
    </xf>
    <xf numFmtId="39" fontId="2" fillId="0" borderId="2" xfId="6" applyNumberFormat="1" applyFont="1" applyBorder="1" applyAlignment="1" applyProtection="1">
      <alignment horizontal="right"/>
    </xf>
    <xf numFmtId="0" fontId="5" fillId="0" borderId="0" xfId="6" applyFont="1" applyProtection="1">
      <protection locked="0"/>
    </xf>
    <xf numFmtId="4" fontId="2" fillId="0" borderId="13" xfId="6" applyNumberFormat="1" applyFont="1" applyBorder="1" applyAlignment="1" applyProtection="1">
      <alignment horizontal="right"/>
    </xf>
    <xf numFmtId="39" fontId="2" fillId="0" borderId="18" xfId="6" applyNumberFormat="1" applyFont="1" applyBorder="1" applyAlignment="1" applyProtection="1">
      <alignment horizontal="right"/>
      <protection locked="0"/>
    </xf>
    <xf numFmtId="39" fontId="2" fillId="0" borderId="18" xfId="6" applyNumberFormat="1" applyFont="1" applyBorder="1" applyAlignment="1" applyProtection="1">
      <alignment horizontal="right"/>
    </xf>
    <xf numFmtId="8" fontId="2" fillId="0" borderId="25" xfId="4" applyFont="1" applyBorder="1" applyProtection="1"/>
    <xf numFmtId="173" fontId="2" fillId="0" borderId="25" xfId="6" applyNumberFormat="1" applyFont="1" applyBorder="1" applyProtection="1"/>
    <xf numFmtId="174" fontId="2" fillId="5" borderId="25" xfId="6" applyNumberFormat="1" applyFont="1" applyFill="1" applyBorder="1" applyAlignment="1" applyProtection="1">
      <alignment horizontal="right"/>
    </xf>
    <xf numFmtId="8" fontId="2" fillId="0" borderId="35" xfId="4" applyFont="1" applyBorder="1" applyAlignment="1" applyProtection="1">
      <alignment horizontal="right"/>
    </xf>
    <xf numFmtId="0" fontId="5" fillId="0" borderId="0" xfId="6" applyFont="1" applyBorder="1" applyProtection="1">
      <protection locked="0"/>
    </xf>
    <xf numFmtId="0" fontId="43" fillId="0" borderId="0" xfId="6" applyAlignment="1"/>
    <xf numFmtId="164" fontId="5" fillId="0" borderId="36" xfId="6" applyNumberFormat="1" applyFont="1" applyBorder="1" applyAlignment="1" applyProtection="1">
      <alignment horizontal="center"/>
    </xf>
    <xf numFmtId="0" fontId="5" fillId="0" borderId="37" xfId="6" applyFont="1" applyBorder="1" applyAlignment="1" applyProtection="1">
      <alignment horizontal="center"/>
    </xf>
    <xf numFmtId="0" fontId="5" fillId="0" borderId="38" xfId="6" applyFont="1" applyBorder="1" applyAlignment="1" applyProtection="1">
      <alignment horizontal="center"/>
    </xf>
    <xf numFmtId="0" fontId="2" fillId="0" borderId="0" xfId="6" applyFont="1" applyBorder="1" applyAlignment="1">
      <alignment horizontal="center"/>
    </xf>
    <xf numFmtId="0" fontId="2" fillId="0" borderId="0" xfId="6" applyFont="1" applyBorder="1" applyAlignment="1" applyProtection="1">
      <alignment horizontal="right"/>
    </xf>
    <xf numFmtId="0" fontId="2" fillId="0" borderId="2" xfId="6" applyFont="1" applyBorder="1" applyProtection="1">
      <protection locked="0"/>
    </xf>
    <xf numFmtId="40" fontId="2" fillId="0" borderId="39" xfId="2" applyFont="1" applyBorder="1" applyAlignment="1" applyProtection="1">
      <alignment horizontal="right"/>
      <protection locked="0"/>
    </xf>
    <xf numFmtId="0" fontId="5" fillId="0" borderId="0" xfId="6" applyFont="1" applyBorder="1" applyAlignment="1" applyProtection="1">
      <alignment horizontal="center"/>
    </xf>
    <xf numFmtId="0" fontId="2" fillId="0" borderId="0" xfId="6" applyFont="1" applyBorder="1" applyAlignment="1" applyProtection="1"/>
    <xf numFmtId="14" fontId="5" fillId="0" borderId="0" xfId="6" applyNumberFormat="1" applyFont="1" applyBorder="1" applyAlignment="1" applyProtection="1">
      <protection locked="0"/>
    </xf>
    <xf numFmtId="0" fontId="2" fillId="0" borderId="0" xfId="6" applyFont="1" applyBorder="1" applyAlignment="1" applyProtection="1">
      <protection locked="0"/>
    </xf>
    <xf numFmtId="14" fontId="5" fillId="0" borderId="3" xfId="6" applyNumberFormat="1" applyFont="1" applyBorder="1" applyAlignment="1" applyProtection="1"/>
    <xf numFmtId="0" fontId="43" fillId="0" borderId="3" xfId="6" applyBorder="1" applyAlignment="1"/>
    <xf numFmtId="0" fontId="2" fillId="0" borderId="2" xfId="6" applyFont="1" applyFill="1" applyBorder="1" applyAlignment="1" applyProtection="1">
      <alignment horizontal="center"/>
    </xf>
    <xf numFmtId="0" fontId="43" fillId="0" borderId="5" xfId="6" applyBorder="1" applyAlignment="1"/>
    <xf numFmtId="0" fontId="43" fillId="0" borderId="40" xfId="6" applyBorder="1" applyAlignment="1"/>
    <xf numFmtId="7" fontId="43" fillId="0" borderId="41" xfId="6" applyNumberFormat="1" applyBorder="1" applyAlignment="1"/>
    <xf numFmtId="0" fontId="6" fillId="0" borderId="4" xfId="6" applyFont="1" applyBorder="1" applyAlignment="1" applyProtection="1">
      <alignment vertical="top"/>
    </xf>
    <xf numFmtId="0" fontId="6" fillId="0" borderId="1" xfId="6" applyFont="1" applyBorder="1" applyAlignment="1" applyProtection="1">
      <alignment vertical="top"/>
    </xf>
    <xf numFmtId="7" fontId="6" fillId="0" borderId="1" xfId="6" applyNumberFormat="1" applyFont="1" applyBorder="1" applyAlignment="1" applyProtection="1">
      <alignment vertical="top"/>
    </xf>
    <xf numFmtId="0" fontId="43" fillId="0" borderId="0" xfId="6" applyBorder="1" applyAlignment="1"/>
    <xf numFmtId="0" fontId="43" fillId="0" borderId="0" xfId="6" applyFill="1" applyBorder="1" applyAlignment="1"/>
    <xf numFmtId="0" fontId="43" fillId="0" borderId="0" xfId="6" applyFill="1" applyBorder="1" applyAlignment="1">
      <alignment vertical="top"/>
    </xf>
    <xf numFmtId="0" fontId="43" fillId="0" borderId="14" xfId="6" applyFill="1" applyBorder="1" applyAlignment="1">
      <alignment vertical="top"/>
    </xf>
    <xf numFmtId="0" fontId="43" fillId="0" borderId="13" xfId="6" applyFill="1" applyBorder="1" applyAlignment="1"/>
    <xf numFmtId="0" fontId="43" fillId="0" borderId="42" xfId="6" applyFill="1" applyBorder="1" applyAlignment="1"/>
    <xf numFmtId="0" fontId="43" fillId="0" borderId="17" xfId="6" applyFill="1" applyBorder="1" applyAlignment="1"/>
    <xf numFmtId="0" fontId="20" fillId="0" borderId="0" xfId="6" applyFont="1" applyProtection="1"/>
    <xf numFmtId="0" fontId="5" fillId="0" borderId="0" xfId="6" applyFont="1" applyProtection="1"/>
    <xf numFmtId="0" fontId="11" fillId="0" borderId="43" xfId="6" applyFont="1" applyBorder="1" applyProtection="1"/>
    <xf numFmtId="0" fontId="2" fillId="0" borderId="44" xfId="6" applyFont="1" applyBorder="1" applyProtection="1"/>
    <xf numFmtId="0" fontId="2" fillId="0" borderId="45" xfId="6" applyFont="1" applyBorder="1" applyProtection="1"/>
    <xf numFmtId="0" fontId="2" fillId="0" borderId="46" xfId="6" applyFont="1" applyBorder="1" applyProtection="1"/>
    <xf numFmtId="0" fontId="3" fillId="0" borderId="0" xfId="0" applyFont="1" applyFill="1" applyBorder="1" applyAlignment="1" applyProtection="1">
      <alignment horizontal="left" vertical="center"/>
    </xf>
    <xf numFmtId="1" fontId="2" fillId="0" borderId="10" xfId="0" applyNumberFormat="1" applyFont="1" applyBorder="1" applyAlignment="1" applyProtection="1">
      <alignment horizontal="center"/>
      <protection locked="0"/>
    </xf>
    <xf numFmtId="0" fontId="7" fillId="0" borderId="1" xfId="0" applyFont="1" applyBorder="1" applyAlignment="1">
      <alignment horizontal="center" wrapText="1"/>
    </xf>
    <xf numFmtId="0" fontId="7" fillId="0" borderId="63" xfId="0" applyFont="1" applyBorder="1" applyAlignment="1">
      <alignment horizontal="center" wrapText="1"/>
    </xf>
    <xf numFmtId="0" fontId="28" fillId="0" borderId="35" xfId="0" applyFont="1" applyBorder="1" applyAlignment="1">
      <alignment horizontal="center"/>
    </xf>
    <xf numFmtId="0" fontId="39" fillId="0" borderId="59" xfId="0" applyFont="1" applyBorder="1" applyAlignment="1">
      <alignment horizontal="center"/>
    </xf>
    <xf numFmtId="0" fontId="39" fillId="0" borderId="64" xfId="0" applyFont="1" applyBorder="1" applyAlignment="1">
      <alignment horizontal="center"/>
    </xf>
    <xf numFmtId="0" fontId="28" fillId="3" borderId="35" xfId="0" applyFont="1" applyFill="1" applyBorder="1" applyAlignment="1">
      <alignment horizontal="center" wrapText="1" readingOrder="1"/>
    </xf>
    <xf numFmtId="0" fontId="31" fillId="3" borderId="61" xfId="0" applyFont="1" applyFill="1" applyBorder="1" applyAlignment="1">
      <alignment horizontal="center" wrapText="1" readingOrder="1"/>
    </xf>
    <xf numFmtId="171" fontId="0" fillId="0" borderId="7" xfId="0" applyNumberFormat="1" applyBorder="1" applyAlignment="1" applyProtection="1">
      <alignment horizontal="left"/>
      <protection locked="0"/>
    </xf>
    <xf numFmtId="0" fontId="7" fillId="0" borderId="0" xfId="0" applyFont="1" applyBorder="1" applyAlignment="1">
      <alignment horizontal="center"/>
    </xf>
    <xf numFmtId="0" fontId="7" fillId="0" borderId="0" xfId="0" applyFont="1" applyBorder="1" applyAlignment="1">
      <alignment horizontal="left"/>
    </xf>
    <xf numFmtId="0" fontId="7" fillId="0" borderId="65" xfId="0" applyFont="1" applyBorder="1" applyAlignment="1">
      <alignment horizontal="left"/>
    </xf>
    <xf numFmtId="170" fontId="32" fillId="0" borderId="10" xfId="0" quotePrefix="1" applyNumberFormat="1" applyFont="1" applyBorder="1" applyAlignment="1" applyProtection="1">
      <alignment horizontal="left"/>
      <protection locked="0"/>
    </xf>
    <xf numFmtId="170" fontId="32" fillId="0" borderId="10" xfId="0" applyNumberFormat="1" applyFont="1" applyBorder="1" applyAlignment="1" applyProtection="1">
      <alignment horizontal="left"/>
      <protection locked="0"/>
    </xf>
    <xf numFmtId="170" fontId="32" fillId="0" borderId="53" xfId="0" applyNumberFormat="1" applyFont="1" applyBorder="1" applyAlignment="1" applyProtection="1">
      <alignment horizontal="left"/>
      <protection locked="0"/>
    </xf>
    <xf numFmtId="0" fontId="6" fillId="0" borderId="3" xfId="0" applyFont="1" applyBorder="1" applyAlignment="1">
      <alignment horizontal="center"/>
    </xf>
    <xf numFmtId="0" fontId="6" fillId="0" borderId="13" xfId="0" applyFont="1" applyBorder="1" applyAlignment="1">
      <alignment horizontal="left"/>
    </xf>
    <xf numFmtId="0" fontId="6" fillId="0" borderId="5" xfId="0" applyFont="1" applyBorder="1" applyAlignment="1" applyProtection="1">
      <alignment horizontal="left"/>
      <protection locked="0"/>
    </xf>
    <xf numFmtId="0" fontId="6" fillId="0" borderId="0" xfId="0" applyFont="1" applyBorder="1" applyAlignment="1">
      <alignment horizontal="left"/>
    </xf>
    <xf numFmtId="0" fontId="6" fillId="0" borderId="7"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0" fillId="0" borderId="7" xfId="0" applyBorder="1" applyAlignment="1" applyProtection="1">
      <protection locked="0"/>
    </xf>
    <xf numFmtId="0" fontId="0" fillId="0" borderId="51" xfId="0" applyBorder="1" applyAlignment="1" applyProtection="1">
      <protection locked="0"/>
    </xf>
    <xf numFmtId="0" fontId="0" fillId="0" borderId="7" xfId="0" applyBorder="1" applyAlignment="1" applyProtection="1">
      <alignment horizontal="left"/>
      <protection locked="0"/>
    </xf>
    <xf numFmtId="0" fontId="6" fillId="0" borderId="0" xfId="0" applyFont="1" applyBorder="1" applyAlignment="1">
      <alignment horizontal="center"/>
    </xf>
    <xf numFmtId="0" fontId="6" fillId="0" borderId="7"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0" xfId="0" applyFont="1" applyFill="1" applyBorder="1" applyAlignment="1" applyProtection="1">
      <alignment horizontal="left"/>
    </xf>
    <xf numFmtId="0" fontId="6" fillId="0" borderId="5" xfId="0" applyFont="1" applyFill="1" applyBorder="1" applyAlignment="1" applyProtection="1">
      <alignment horizontal="left"/>
      <protection locked="0"/>
    </xf>
    <xf numFmtId="0" fontId="6" fillId="0" borderId="40" xfId="0" applyFont="1" applyFill="1" applyBorder="1" applyAlignment="1" applyProtection="1">
      <alignment horizontal="left"/>
      <protection locked="0"/>
    </xf>
    <xf numFmtId="165" fontId="6" fillId="0" borderId="7" xfId="0" applyNumberFormat="1" applyFont="1" applyBorder="1" applyAlignment="1" applyProtection="1">
      <alignment horizontal="center"/>
      <protection locked="0"/>
    </xf>
    <xf numFmtId="166" fontId="6" fillId="0" borderId="7" xfId="0" applyNumberFormat="1" applyFont="1" applyBorder="1" applyAlignment="1" applyProtection="1">
      <alignment horizontal="center"/>
      <protection locked="0"/>
    </xf>
    <xf numFmtId="165" fontId="6" fillId="0" borderId="5" xfId="0" applyNumberFormat="1" applyFont="1" applyBorder="1" applyAlignment="1" applyProtection="1">
      <alignment horizontal="center"/>
      <protection locked="0"/>
    </xf>
    <xf numFmtId="0" fontId="6" fillId="0" borderId="13" xfId="0" applyFont="1" applyBorder="1" applyAlignment="1">
      <alignment horizontal="center"/>
    </xf>
    <xf numFmtId="166" fontId="6" fillId="0" borderId="51" xfId="0" applyNumberFormat="1" applyFont="1" applyBorder="1" applyAlignment="1" applyProtection="1">
      <alignment horizontal="center"/>
      <protection locked="0"/>
    </xf>
    <xf numFmtId="0" fontId="6" fillId="0" borderId="0" xfId="0" applyFont="1" applyBorder="1" applyAlignment="1" applyProtection="1">
      <alignment horizontal="left"/>
    </xf>
    <xf numFmtId="0" fontId="0" fillId="0" borderId="0" xfId="0" applyBorder="1" applyAlignment="1" applyProtection="1"/>
    <xf numFmtId="0" fontId="0" fillId="0" borderId="0" xfId="0" applyBorder="1" applyAlignment="1"/>
    <xf numFmtId="0" fontId="0" fillId="0" borderId="14" xfId="0" applyBorder="1" applyAlignment="1"/>
    <xf numFmtId="0" fontId="6" fillId="0" borderId="1" xfId="0" applyFont="1" applyBorder="1" applyAlignment="1">
      <alignment horizontal="left"/>
    </xf>
    <xf numFmtId="0" fontId="6" fillId="0" borderId="16" xfId="0" applyFont="1" applyBorder="1" applyAlignment="1">
      <alignment horizontal="left"/>
    </xf>
    <xf numFmtId="0" fontId="7" fillId="0" borderId="1" xfId="0" applyFont="1" applyBorder="1" applyAlignment="1">
      <alignment horizontal="left"/>
    </xf>
    <xf numFmtId="43" fontId="7" fillId="0" borderId="10" xfId="1" applyFont="1" applyBorder="1" applyAlignment="1" applyProtection="1">
      <alignment horizontal="right"/>
      <protection locked="0"/>
    </xf>
    <xf numFmtId="43" fontId="7" fillId="0" borderId="11" xfId="1" applyFont="1" applyBorder="1" applyAlignment="1" applyProtection="1">
      <alignment horizontal="right"/>
      <protection locked="0"/>
    </xf>
    <xf numFmtId="43" fontId="6" fillId="0" borderId="7" xfId="0" applyNumberFormat="1" applyFont="1" applyBorder="1" applyAlignment="1" applyProtection="1">
      <alignment horizontal="right"/>
      <protection locked="0"/>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43" fontId="6" fillId="0" borderId="5" xfId="0" applyNumberFormat="1" applyFont="1" applyBorder="1" applyAlignment="1" applyProtection="1">
      <alignment horizontal="right"/>
      <protection locked="0"/>
    </xf>
    <xf numFmtId="0" fontId="7" fillId="0" borderId="0" xfId="0" applyFont="1" applyFill="1" applyBorder="1" applyAlignment="1" applyProtection="1">
      <alignment horizontal="left"/>
    </xf>
    <xf numFmtId="43" fontId="7" fillId="0" borderId="7" xfId="1" applyFont="1" applyFill="1" applyBorder="1" applyAlignment="1" applyProtection="1">
      <alignment horizontal="right"/>
      <protection locked="0"/>
    </xf>
    <xf numFmtId="43" fontId="7" fillId="0" borderId="51" xfId="1" applyFont="1" applyFill="1" applyBorder="1" applyAlignment="1" applyProtection="1">
      <alignment horizontal="right"/>
      <protection locked="0"/>
    </xf>
    <xf numFmtId="43" fontId="6" fillId="0" borderId="5" xfId="1" applyFont="1" applyBorder="1" applyAlignment="1" applyProtection="1">
      <alignment horizontal="right"/>
    </xf>
    <xf numFmtId="0" fontId="6" fillId="0" borderId="6" xfId="0" applyFont="1" applyFill="1" applyBorder="1" applyAlignment="1" applyProtection="1">
      <alignment horizontal="left"/>
      <protection locked="0"/>
    </xf>
    <xf numFmtId="0" fontId="6" fillId="0" borderId="17" xfId="0" applyFont="1" applyFill="1" applyBorder="1" applyAlignment="1" applyProtection="1">
      <alignment horizontal="left"/>
      <protection locked="0"/>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27" fillId="0" borderId="0" xfId="5" applyFont="1" applyBorder="1" applyAlignment="1" applyProtection="1">
      <alignment horizontal="left"/>
    </xf>
    <xf numFmtId="43" fontId="6" fillId="0" borderId="5" xfId="3" applyNumberFormat="1" applyFont="1" applyBorder="1" applyAlignment="1" applyProtection="1">
      <alignment horizontal="right"/>
      <protection locked="0"/>
    </xf>
    <xf numFmtId="43" fontId="6" fillId="0" borderId="0" xfId="3" applyNumberFormat="1" applyFont="1" applyBorder="1" applyAlignment="1" applyProtection="1">
      <alignment horizontal="right"/>
    </xf>
    <xf numFmtId="43" fontId="6" fillId="0" borderId="7" xfId="3" applyNumberFormat="1" applyFont="1" applyBorder="1" applyAlignment="1" applyProtection="1">
      <alignment horizontal="right"/>
      <protection locked="0"/>
    </xf>
    <xf numFmtId="0" fontId="0" fillId="0" borderId="3" xfId="0" applyBorder="1" applyAlignment="1" applyProtection="1"/>
    <xf numFmtId="0" fontId="0" fillId="0" borderId="0" xfId="0" applyAlignment="1"/>
    <xf numFmtId="0" fontId="6" fillId="2" borderId="0" xfId="0" applyFont="1" applyFill="1" applyBorder="1" applyAlignment="1">
      <alignment horizontal="center"/>
    </xf>
    <xf numFmtId="0" fontId="6" fillId="0" borderId="7" xfId="0" applyFont="1"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51" xfId="0" applyBorder="1" applyAlignment="1" applyProtection="1">
      <alignment horizontal="center"/>
      <protection locked="0"/>
    </xf>
    <xf numFmtId="0" fontId="6" fillId="2" borderId="0" xfId="0" applyFont="1" applyFill="1" applyBorder="1" applyAlignment="1" applyProtection="1">
      <alignment horizontal="center"/>
    </xf>
    <xf numFmtId="0" fontId="6" fillId="2" borderId="14" xfId="0" applyFont="1" applyFill="1" applyBorder="1" applyAlignment="1" applyProtection="1">
      <alignment horizontal="center"/>
    </xf>
    <xf numFmtId="0" fontId="6" fillId="0" borderId="3" xfId="0" applyFont="1" applyBorder="1" applyAlignment="1" applyProtection="1">
      <alignment horizontal="center"/>
    </xf>
    <xf numFmtId="0" fontId="5" fillId="0" borderId="0" xfId="0" applyFont="1" applyBorder="1" applyAlignment="1" applyProtection="1"/>
    <xf numFmtId="0" fontId="0" fillId="0" borderId="51" xfId="0" applyBorder="1" applyAlignment="1" applyProtection="1">
      <alignment horizontal="left"/>
      <protection locked="0"/>
    </xf>
    <xf numFmtId="0" fontId="22" fillId="0" borderId="3"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center"/>
    </xf>
    <xf numFmtId="0" fontId="6" fillId="0" borderId="7" xfId="0" applyFont="1" applyBorder="1" applyAlignment="1" applyProtection="1">
      <alignment horizontal="left"/>
    </xf>
    <xf numFmtId="0" fontId="6" fillId="0" borderId="51" xfId="0" applyFont="1" applyBorder="1" applyAlignment="1" applyProtection="1">
      <alignment horizontal="left"/>
    </xf>
    <xf numFmtId="0" fontId="3" fillId="0" borderId="0" xfId="0" applyFont="1" applyBorder="1" applyAlignment="1" applyProtection="1">
      <alignment horizontal="left" vertical="center" wrapText="1"/>
    </xf>
    <xf numFmtId="0" fontId="6" fillId="0" borderId="62" xfId="0" applyFont="1" applyBorder="1" applyAlignment="1" applyProtection="1">
      <alignment horizontal="center"/>
    </xf>
    <xf numFmtId="0" fontId="6" fillId="0" borderId="7" xfId="0" applyFont="1" applyBorder="1" applyAlignment="1" applyProtection="1">
      <alignment horizontal="center"/>
    </xf>
    <xf numFmtId="0" fontId="6" fillId="0" borderId="5" xfId="0" applyFont="1" applyBorder="1" applyAlignment="1" applyProtection="1">
      <alignment horizontal="center"/>
    </xf>
    <xf numFmtId="0" fontId="6" fillId="0" borderId="20" xfId="0" applyFont="1" applyBorder="1" applyAlignment="1" applyProtection="1">
      <alignment horizontal="center"/>
    </xf>
    <xf numFmtId="0" fontId="26" fillId="0" borderId="5" xfId="0" applyFont="1" applyBorder="1" applyAlignment="1" applyProtection="1">
      <alignment horizontal="center"/>
    </xf>
    <xf numFmtId="0" fontId="26" fillId="0" borderId="40" xfId="0" applyFont="1" applyBorder="1" applyAlignment="1" applyProtection="1">
      <alignment horizontal="center"/>
    </xf>
    <xf numFmtId="0" fontId="3" fillId="0" borderId="13" xfId="0" applyFont="1" applyBorder="1" applyAlignment="1" applyProtection="1">
      <alignment horizontal="left" vertical="top"/>
    </xf>
    <xf numFmtId="0" fontId="6" fillId="0" borderId="29"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20" xfId="0" applyFont="1" applyBorder="1" applyAlignment="1" applyProtection="1">
      <alignment horizontal="center"/>
      <protection locked="0"/>
    </xf>
    <xf numFmtId="44" fontId="6" fillId="0" borderId="19" xfId="3" applyFont="1" applyBorder="1" applyAlignment="1" applyProtection="1">
      <alignment horizontal="center"/>
    </xf>
    <xf numFmtId="44" fontId="6" fillId="0" borderId="5" xfId="3" applyFont="1" applyBorder="1" applyAlignment="1" applyProtection="1">
      <alignment horizontal="center"/>
    </xf>
    <xf numFmtId="0" fontId="6" fillId="0" borderId="40" xfId="0" applyFont="1" applyBorder="1" applyAlignment="1" applyProtection="1">
      <alignment horizontal="center"/>
    </xf>
    <xf numFmtId="0" fontId="3" fillId="0" borderId="7" xfId="0" applyFont="1" applyBorder="1" applyAlignment="1" applyProtection="1">
      <alignment horizontal="left" vertical="top"/>
    </xf>
    <xf numFmtId="0" fontId="3" fillId="0" borderId="51" xfId="0" applyFont="1" applyBorder="1" applyAlignment="1" applyProtection="1">
      <alignment horizontal="left" vertical="top"/>
    </xf>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54" fillId="9" borderId="7" xfId="5" applyFont="1" applyFill="1" applyBorder="1" applyAlignment="1" applyProtection="1">
      <alignment horizontal="center" vertical="center"/>
    </xf>
    <xf numFmtId="0" fontId="54" fillId="9" borderId="51" xfId="5" applyFont="1" applyFill="1" applyBorder="1" applyAlignment="1" applyProtection="1">
      <alignment horizontal="center" vertical="center"/>
    </xf>
    <xf numFmtId="0" fontId="25" fillId="0" borderId="5" xfId="5" applyFont="1" applyBorder="1" applyAlignment="1" applyProtection="1">
      <alignment horizontal="center"/>
    </xf>
    <xf numFmtId="0" fontId="25" fillId="0" borderId="40" xfId="5" applyFont="1" applyBorder="1" applyAlignment="1" applyProtection="1">
      <alignment horizontal="center"/>
    </xf>
    <xf numFmtId="0" fontId="6" fillId="0" borderId="60" xfId="0" applyFont="1" applyBorder="1" applyAlignment="1" applyProtection="1">
      <alignment horizontal="center"/>
    </xf>
    <xf numFmtId="0" fontId="6" fillId="0" borderId="59" xfId="0" applyFont="1" applyBorder="1" applyAlignment="1" applyProtection="1">
      <alignment horizontal="center"/>
    </xf>
    <xf numFmtId="44" fontId="6" fillId="0" borderId="30" xfId="3" applyFont="1" applyBorder="1" applyAlignment="1" applyProtection="1">
      <alignment horizontal="center"/>
    </xf>
    <xf numFmtId="44" fontId="6" fillId="0" borderId="17" xfId="3" applyFont="1" applyBorder="1" applyAlignment="1" applyProtection="1">
      <alignment horizontal="center"/>
    </xf>
    <xf numFmtId="44" fontId="6" fillId="0" borderId="24" xfId="3" applyFont="1" applyBorder="1" applyAlignment="1" applyProtection="1">
      <alignment horizontal="center"/>
    </xf>
    <xf numFmtId="17" fontId="7" fillId="3" borderId="48" xfId="0" applyNumberFormat="1" applyFont="1" applyFill="1" applyBorder="1" applyAlignment="1" applyProtection="1">
      <alignment horizontal="left"/>
    </xf>
    <xf numFmtId="0" fontId="7" fillId="3" borderId="8" xfId="0" applyFont="1" applyFill="1" applyBorder="1" applyAlignment="1" applyProtection="1">
      <alignment horizontal="left"/>
    </xf>
    <xf numFmtId="0" fontId="30" fillId="3" borderId="52" xfId="0" applyFont="1" applyFill="1" applyBorder="1" applyAlignment="1" applyProtection="1"/>
    <xf numFmtId="43" fontId="6" fillId="3" borderId="59" xfId="1" applyFont="1" applyFill="1" applyBorder="1" applyAlignment="1" applyProtection="1">
      <alignment horizontal="right"/>
    </xf>
    <xf numFmtId="43" fontId="6" fillId="3" borderId="61" xfId="1" applyFont="1" applyFill="1" applyBorder="1" applyAlignment="1" applyProtection="1">
      <alignment horizontal="right"/>
    </xf>
    <xf numFmtId="0" fontId="5" fillId="0" borderId="17" xfId="0" applyFont="1" applyBorder="1" applyAlignment="1" applyProtection="1">
      <alignment horizontal="left" vertical="top" wrapText="1"/>
    </xf>
    <xf numFmtId="0" fontId="5" fillId="0" borderId="24" xfId="0" applyFont="1" applyBorder="1" applyAlignment="1" applyProtection="1">
      <alignment horizontal="left" vertical="top" wrapText="1"/>
    </xf>
    <xf numFmtId="44" fontId="6" fillId="0" borderId="2" xfId="3" applyFont="1" applyBorder="1" applyAlignment="1" applyProtection="1">
      <alignment horizontal="center"/>
    </xf>
    <xf numFmtId="0" fontId="6" fillId="0" borderId="2" xfId="0" applyFont="1" applyBorder="1" applyAlignment="1" applyProtection="1">
      <alignment horizontal="center"/>
    </xf>
    <xf numFmtId="0" fontId="6" fillId="0" borderId="39" xfId="0" applyFont="1" applyBorder="1" applyAlignment="1" applyProtection="1">
      <alignment horizontal="center"/>
    </xf>
    <xf numFmtId="0" fontId="6" fillId="0" borderId="48"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49" xfId="0" applyFont="1" applyBorder="1" applyAlignment="1" applyProtection="1">
      <alignment horizontal="center"/>
      <protection locked="0"/>
    </xf>
    <xf numFmtId="44" fontId="6" fillId="0" borderId="50" xfId="3" applyFont="1" applyBorder="1" applyAlignment="1" applyProtection="1">
      <alignment horizontal="center"/>
    </xf>
    <xf numFmtId="44" fontId="6" fillId="0" borderId="8" xfId="3" applyFont="1" applyBorder="1" applyAlignment="1" applyProtection="1">
      <alignment horizontal="center"/>
    </xf>
    <xf numFmtId="0" fontId="6" fillId="0" borderId="8" xfId="0" applyFont="1" applyBorder="1" applyAlignment="1" applyProtection="1">
      <alignment horizontal="center"/>
    </xf>
    <xf numFmtId="0" fontId="6" fillId="0" borderId="47" xfId="0" applyFont="1" applyBorder="1" applyAlignment="1" applyProtection="1">
      <alignment horizontal="center"/>
    </xf>
    <xf numFmtId="0" fontId="9" fillId="0" borderId="59" xfId="0" applyFont="1" applyBorder="1" applyAlignment="1">
      <alignment horizontal="center"/>
    </xf>
    <xf numFmtId="0" fontId="7" fillId="0" borderId="28"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12" fillId="0" borderId="10" xfId="5" applyBorder="1" applyAlignment="1" applyProtection="1">
      <alignment horizont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5" xfId="0" applyBorder="1"/>
    <xf numFmtId="0" fontId="0" fillId="0" borderId="20" xfId="0" applyBorder="1"/>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165" fontId="6" fillId="0" borderId="29" xfId="0" applyNumberFormat="1" applyFont="1" applyBorder="1" applyAlignment="1" applyProtection="1">
      <alignment horizontal="center"/>
      <protection locked="0"/>
    </xf>
    <xf numFmtId="165" fontId="6" fillId="0" borderId="20" xfId="0" applyNumberFormat="1" applyFont="1" applyBorder="1" applyAlignment="1" applyProtection="1">
      <alignment horizontal="center"/>
      <protection locked="0"/>
    </xf>
    <xf numFmtId="16" fontId="6" fillId="0" borderId="19" xfId="0" applyNumberFormat="1" applyFont="1" applyBorder="1" applyAlignment="1" applyProtection="1">
      <alignment horizontal="center"/>
      <protection locked="0"/>
    </xf>
    <xf numFmtId="16" fontId="6" fillId="0" borderId="5" xfId="0" applyNumberFormat="1" applyFont="1" applyBorder="1" applyAlignment="1" applyProtection="1">
      <alignment horizontal="center"/>
      <protection locked="0"/>
    </xf>
    <xf numFmtId="16" fontId="6" fillId="0" borderId="20" xfId="0" applyNumberFormat="1" applyFont="1" applyBorder="1" applyAlignment="1" applyProtection="1">
      <alignment horizontal="center"/>
      <protection locked="0"/>
    </xf>
    <xf numFmtId="166" fontId="6" fillId="0" borderId="2" xfId="0" applyNumberFormat="1" applyFont="1" applyBorder="1" applyAlignment="1" applyProtection="1">
      <alignment horizontal="center"/>
      <protection locked="0"/>
    </xf>
    <xf numFmtId="43" fontId="6" fillId="0" borderId="19" xfId="1" applyFont="1" applyBorder="1" applyAlignment="1" applyProtection="1">
      <alignment horizontal="right"/>
      <protection locked="0"/>
    </xf>
    <xf numFmtId="43" fontId="6" fillId="0" borderId="5" xfId="1" applyFont="1" applyBorder="1" applyAlignment="1" applyProtection="1">
      <alignment horizontal="right"/>
      <protection locked="0"/>
    </xf>
    <xf numFmtId="43" fontId="6" fillId="0" borderId="20" xfId="1" applyFont="1" applyBorder="1" applyAlignment="1" applyProtection="1">
      <alignment horizontal="right"/>
      <protection locked="0"/>
    </xf>
    <xf numFmtId="43" fontId="6" fillId="0" borderId="19" xfId="1" applyFont="1" applyBorder="1" applyAlignment="1">
      <alignment horizontal="right"/>
    </xf>
    <xf numFmtId="43" fontId="6" fillId="0" borderId="5" xfId="1" applyFont="1" applyBorder="1" applyAlignment="1">
      <alignment horizontal="right"/>
    </xf>
    <xf numFmtId="43" fontId="6" fillId="0" borderId="20" xfId="1" applyFont="1" applyBorder="1" applyAlignment="1">
      <alignment horizontal="right"/>
    </xf>
    <xf numFmtId="44" fontId="6" fillId="0" borderId="21" xfId="3" applyFont="1" applyBorder="1" applyAlignment="1">
      <alignment horizontal="center"/>
    </xf>
    <xf numFmtId="44" fontId="6" fillId="0" borderId="42" xfId="3" applyFont="1" applyBorder="1" applyAlignment="1">
      <alignment horizontal="center"/>
    </xf>
    <xf numFmtId="44" fontId="6" fillId="0" borderId="58" xfId="3" applyFont="1" applyBorder="1" applyAlignment="1">
      <alignment horizontal="center"/>
    </xf>
    <xf numFmtId="44" fontId="6" fillId="0" borderId="14" xfId="3" applyFont="1" applyBorder="1" applyAlignment="1">
      <alignment horizontal="center"/>
    </xf>
    <xf numFmtId="43" fontId="6" fillId="0" borderId="19" xfId="0" applyNumberFormat="1" applyFont="1" applyBorder="1" applyAlignment="1" applyProtection="1">
      <alignment horizontal="center"/>
    </xf>
    <xf numFmtId="43" fontId="6" fillId="0" borderId="5" xfId="0" applyNumberFormat="1" applyFont="1" applyBorder="1" applyAlignment="1" applyProtection="1">
      <alignment horizontal="center"/>
    </xf>
    <xf numFmtId="165" fontId="6" fillId="0" borderId="48" xfId="0" applyNumberFormat="1" applyFont="1" applyBorder="1" applyAlignment="1" applyProtection="1">
      <alignment horizontal="center"/>
      <protection locked="0"/>
    </xf>
    <xf numFmtId="165" fontId="6" fillId="0" borderId="8" xfId="0" applyNumberFormat="1" applyFont="1" applyBorder="1" applyAlignment="1" applyProtection="1">
      <alignment horizontal="center"/>
      <protection locked="0"/>
    </xf>
    <xf numFmtId="165" fontId="6" fillId="0" borderId="49" xfId="0" applyNumberFormat="1" applyFont="1" applyBorder="1" applyAlignment="1" applyProtection="1">
      <alignment horizontal="center"/>
      <protection locked="0"/>
    </xf>
    <xf numFmtId="16" fontId="6" fillId="0" borderId="50" xfId="0" applyNumberFormat="1" applyFont="1" applyBorder="1" applyAlignment="1" applyProtection="1">
      <alignment horizontal="center"/>
      <protection locked="0"/>
    </xf>
    <xf numFmtId="16" fontId="6" fillId="0" borderId="8" xfId="0" applyNumberFormat="1" applyFont="1" applyBorder="1" applyAlignment="1" applyProtection="1">
      <alignment horizontal="center"/>
      <protection locked="0"/>
    </xf>
    <xf numFmtId="16" fontId="6" fillId="0" borderId="49" xfId="0" applyNumberFormat="1" applyFont="1" applyBorder="1" applyAlignment="1" applyProtection="1">
      <alignment horizontal="center"/>
      <protection locked="0"/>
    </xf>
    <xf numFmtId="16" fontId="6" fillId="0" borderId="21" xfId="0" applyNumberFormat="1" applyFont="1" applyBorder="1" applyAlignment="1" applyProtection="1">
      <alignment horizontal="center"/>
      <protection locked="0"/>
    </xf>
    <xf numFmtId="16" fontId="6" fillId="0" borderId="13" xfId="0" applyNumberFormat="1" applyFont="1" applyBorder="1" applyAlignment="1" applyProtection="1">
      <alignment horizontal="center"/>
      <protection locked="0"/>
    </xf>
    <xf numFmtId="166" fontId="6" fillId="0" borderId="18" xfId="0" applyNumberFormat="1" applyFont="1" applyBorder="1" applyAlignment="1" applyProtection="1">
      <alignment horizontal="center"/>
      <protection locked="0"/>
    </xf>
    <xf numFmtId="43" fontId="6" fillId="0" borderId="21" xfId="1" applyFont="1" applyBorder="1" applyAlignment="1" applyProtection="1">
      <alignment horizontal="right"/>
      <protection locked="0"/>
    </xf>
    <xf numFmtId="43" fontId="6" fillId="0" borderId="13" xfId="1" applyFont="1" applyBorder="1" applyAlignment="1" applyProtection="1">
      <alignment horizontal="right"/>
      <protection locked="0"/>
    </xf>
    <xf numFmtId="43" fontId="6" fillId="0" borderId="12" xfId="1" applyFont="1" applyBorder="1" applyAlignment="1" applyProtection="1">
      <alignment horizontal="right"/>
      <protection locked="0"/>
    </xf>
    <xf numFmtId="0" fontId="6" fillId="0" borderId="29" xfId="0" applyFont="1" applyBorder="1" applyAlignment="1">
      <alignment horizontal="center"/>
    </xf>
    <xf numFmtId="0" fontId="6" fillId="0" borderId="5" xfId="0" applyFont="1" applyBorder="1" applyAlignment="1">
      <alignment horizontal="center"/>
    </xf>
    <xf numFmtId="0" fontId="6" fillId="0" borderId="20" xfId="0" applyFont="1" applyBorder="1" applyAlignment="1">
      <alignment horizontal="center"/>
    </xf>
    <xf numFmtId="0" fontId="5" fillId="0" borderId="2" xfId="0" applyFont="1" applyBorder="1" applyAlignment="1">
      <alignment horizontal="center"/>
    </xf>
    <xf numFmtId="0" fontId="6" fillId="0" borderId="2"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51" xfId="0" applyFont="1" applyBorder="1" applyAlignment="1" applyProtection="1">
      <alignment horizontal="center"/>
    </xf>
    <xf numFmtId="0" fontId="6" fillId="0" borderId="50"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49" xfId="0" applyFont="1" applyBorder="1" applyAlignment="1" applyProtection="1">
      <alignment horizontal="left"/>
      <protection locked="0"/>
    </xf>
    <xf numFmtId="0" fontId="6" fillId="0" borderId="15"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2" xfId="0" applyFont="1" applyBorder="1" applyAlignment="1" applyProtection="1">
      <alignment horizontal="center"/>
      <protection locked="0"/>
    </xf>
    <xf numFmtId="168" fontId="6" fillId="0" borderId="18" xfId="1" applyNumberFormat="1" applyFont="1" applyBorder="1" applyAlignment="1" applyProtection="1">
      <alignment horizontal="center"/>
      <protection locked="0"/>
    </xf>
    <xf numFmtId="44" fontId="28" fillId="0" borderId="28" xfId="0" applyNumberFormat="1" applyFont="1" applyBorder="1" applyAlignment="1">
      <alignment horizontal="center"/>
    </xf>
    <xf numFmtId="44" fontId="28" fillId="0" borderId="10" xfId="0" applyNumberFormat="1" applyFont="1" applyBorder="1" applyAlignment="1">
      <alignment horizontal="center"/>
    </xf>
    <xf numFmtId="0" fontId="6" fillId="0" borderId="40" xfId="0" applyFont="1" applyBorder="1" applyAlignment="1" applyProtection="1">
      <alignment horizontal="center"/>
      <protection locked="0"/>
    </xf>
    <xf numFmtId="44" fontId="6" fillId="0" borderId="57" xfId="3" applyFont="1" applyBorder="1" applyAlignment="1">
      <alignment horizontal="center"/>
    </xf>
    <xf numFmtId="44" fontId="6" fillId="0" borderId="16" xfId="3" applyFont="1" applyBorder="1" applyAlignment="1">
      <alignment horizontal="center"/>
    </xf>
    <xf numFmtId="44" fontId="6" fillId="0" borderId="0" xfId="3" applyFont="1" applyBorder="1" applyAlignment="1">
      <alignment horizontal="center"/>
    </xf>
    <xf numFmtId="44" fontId="6" fillId="0" borderId="17" xfId="3" applyFont="1" applyBorder="1" applyAlignment="1">
      <alignment horizontal="center"/>
    </xf>
    <xf numFmtId="44" fontId="6" fillId="0" borderId="24" xfId="3" applyFont="1" applyBorder="1" applyAlignment="1">
      <alignment horizontal="center"/>
    </xf>
    <xf numFmtId="0" fontId="18" fillId="0" borderId="0" xfId="5" applyFont="1" applyBorder="1" applyAlignment="1" applyProtection="1">
      <alignment horizontal="left" vertical="top"/>
    </xf>
    <xf numFmtId="0" fontId="18" fillId="0" borderId="14" xfId="5" applyFont="1" applyBorder="1" applyAlignment="1" applyProtection="1">
      <alignment horizontal="left" vertical="top"/>
    </xf>
    <xf numFmtId="0" fontId="6" fillId="0" borderId="7"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7" fillId="0" borderId="4"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44" fontId="6" fillId="0" borderId="57" xfId="0" applyNumberFormat="1" applyFont="1" applyBorder="1" applyAlignment="1">
      <alignment horizontal="center"/>
    </xf>
    <xf numFmtId="44" fontId="6" fillId="0" borderId="16" xfId="0" applyNumberFormat="1" applyFont="1" applyBorder="1" applyAlignment="1">
      <alignment horizontal="center"/>
    </xf>
    <xf numFmtId="44" fontId="6" fillId="0" borderId="58" xfId="0" applyNumberFormat="1" applyFont="1" applyBorder="1" applyAlignment="1">
      <alignment horizontal="center"/>
    </xf>
    <xf numFmtId="44" fontId="6" fillId="0" borderId="14" xfId="0" applyNumberFormat="1" applyFont="1" applyBorder="1" applyAlignment="1">
      <alignment horizontal="center"/>
    </xf>
    <xf numFmtId="168" fontId="6" fillId="0" borderId="2" xfId="1" applyNumberFormat="1" applyFont="1" applyBorder="1" applyAlignment="1" applyProtection="1">
      <alignment horizontal="center"/>
      <protection locked="0"/>
    </xf>
    <xf numFmtId="43" fontId="6" fillId="0" borderId="50" xfId="1" applyFont="1" applyBorder="1" applyAlignment="1" applyProtection="1">
      <alignment horizontal="right"/>
      <protection locked="0"/>
    </xf>
    <xf numFmtId="43" fontId="6" fillId="0" borderId="8" xfId="1" applyFont="1" applyBorder="1" applyAlignment="1" applyProtection="1">
      <alignment horizontal="right"/>
      <protection locked="0"/>
    </xf>
    <xf numFmtId="43" fontId="6" fillId="0" borderId="49" xfId="1" applyFont="1" applyBorder="1" applyAlignment="1" applyProtection="1">
      <alignment horizontal="right"/>
      <protection locked="0"/>
    </xf>
    <xf numFmtId="0" fontId="8" fillId="0" borderId="10"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4" fillId="0" borderId="22" xfId="0" applyFont="1" applyBorder="1" applyAlignment="1"/>
    <xf numFmtId="0" fontId="0" fillId="0" borderId="2" xfId="0" applyBorder="1" applyAlignment="1"/>
    <xf numFmtId="44" fontId="6" fillId="0" borderId="5" xfId="0" applyNumberFormat="1" applyFont="1" applyBorder="1" applyAlignment="1">
      <alignment horizontal="center"/>
    </xf>
    <xf numFmtId="0" fontId="6" fillId="0" borderId="40" xfId="0" applyFont="1" applyBorder="1" applyAlignment="1">
      <alignment horizontal="center"/>
    </xf>
    <xf numFmtId="0" fontId="28" fillId="0" borderId="54" xfId="0" applyFont="1" applyBorder="1" applyAlignment="1">
      <alignment horizontal="center"/>
    </xf>
    <xf numFmtId="0" fontId="28" fillId="0" borderId="7" xfId="0" applyFont="1" applyBorder="1" applyAlignment="1">
      <alignment horizontal="center"/>
    </xf>
    <xf numFmtId="0" fontId="28" fillId="0" borderId="55" xfId="0" applyFont="1" applyBorder="1" applyAlignment="1">
      <alignment horizontal="center"/>
    </xf>
    <xf numFmtId="0" fontId="6" fillId="0" borderId="54" xfId="0" applyFont="1" applyBorder="1" applyAlignment="1">
      <alignment horizontal="center"/>
    </xf>
    <xf numFmtId="0" fontId="6" fillId="0" borderId="51" xfId="0" applyFont="1" applyBorder="1" applyAlignment="1">
      <alignment horizontal="center"/>
    </xf>
    <xf numFmtId="0" fontId="4" fillId="0" borderId="55" xfId="0" applyFont="1" applyBorder="1" applyAlignment="1" applyProtection="1"/>
    <xf numFmtId="0" fontId="0" fillId="0" borderId="56" xfId="0" applyBorder="1" applyAlignment="1"/>
    <xf numFmtId="44" fontId="6" fillId="0" borderId="7" xfId="0" applyNumberFormat="1" applyFont="1" applyBorder="1" applyAlignment="1" applyProtection="1">
      <alignment horizontal="left"/>
    </xf>
    <xf numFmtId="0" fontId="0" fillId="0" borderId="7" xfId="0" applyBorder="1" applyAlignment="1" applyProtection="1">
      <alignment horizontal="left"/>
    </xf>
    <xf numFmtId="0" fontId="0" fillId="0" borderId="51" xfId="0" applyBorder="1" applyAlignment="1" applyProtection="1">
      <alignment horizontal="left"/>
    </xf>
    <xf numFmtId="43" fontId="6" fillId="0" borderId="40" xfId="1" applyFont="1" applyBorder="1" applyAlignment="1" applyProtection="1">
      <alignment horizontal="right"/>
      <protection locked="0"/>
    </xf>
    <xf numFmtId="0" fontId="4" fillId="0" borderId="20" xfId="0" applyFont="1" applyBorder="1" applyAlignment="1"/>
    <xf numFmtId="44" fontId="6" fillId="0" borderId="5" xfId="0" applyNumberFormat="1" applyFont="1" applyBorder="1" applyAlignment="1" applyProtection="1">
      <alignment horizontal="center"/>
    </xf>
    <xf numFmtId="0" fontId="6" fillId="0" borderId="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43" fontId="6" fillId="0" borderId="50" xfId="1" applyFont="1" applyBorder="1" applyAlignment="1" applyProtection="1">
      <alignment horizontal="right" vertical="center"/>
      <protection locked="0"/>
    </xf>
    <xf numFmtId="43" fontId="6" fillId="0" borderId="47" xfId="1" applyFont="1" applyBorder="1" applyAlignment="1" applyProtection="1">
      <alignment horizontal="right" vertical="center"/>
      <protection locked="0"/>
    </xf>
    <xf numFmtId="0" fontId="7" fillId="6" borderId="27" xfId="0" applyFont="1" applyFill="1" applyBorder="1" applyAlignment="1">
      <alignment horizontal="center" vertical="center"/>
    </xf>
    <xf numFmtId="0" fontId="30" fillId="6" borderId="10" xfId="0" applyFont="1" applyFill="1" applyBorder="1" applyAlignment="1">
      <alignment horizontal="center" vertical="center"/>
    </xf>
    <xf numFmtId="0" fontId="30" fillId="6" borderId="11" xfId="0" applyFont="1" applyFill="1" applyBorder="1" applyAlignment="1">
      <alignment horizontal="center" vertical="center"/>
    </xf>
    <xf numFmtId="0" fontId="6" fillId="0" borderId="29" xfId="0" applyNumberFormat="1" applyFont="1" applyBorder="1" applyAlignment="1" applyProtection="1">
      <alignment horizontal="center"/>
    </xf>
    <xf numFmtId="0" fontId="0" fillId="0" borderId="5" xfId="0" applyNumberFormat="1" applyBorder="1" applyAlignment="1" applyProtection="1"/>
    <xf numFmtId="0" fontId="0" fillId="0" borderId="20" xfId="0" applyNumberFormat="1" applyBorder="1" applyAlignment="1" applyProtection="1"/>
    <xf numFmtId="0" fontId="22" fillId="0" borderId="19" xfId="0" applyFont="1" applyBorder="1" applyAlignment="1" applyProtection="1">
      <alignment horizontal="center"/>
    </xf>
    <xf numFmtId="0" fontId="22" fillId="0" borderId="5" xfId="0" applyFont="1" applyBorder="1" applyAlignment="1" applyProtection="1">
      <alignment horizontal="center"/>
    </xf>
    <xf numFmtId="0" fontId="22" fillId="0" borderId="20" xfId="0" applyFont="1" applyBorder="1" applyAlignment="1" applyProtection="1">
      <alignment horizontal="center"/>
    </xf>
    <xf numFmtId="169" fontId="22" fillId="0" borderId="19" xfId="0" applyNumberFormat="1" applyFont="1" applyBorder="1" applyAlignment="1" applyProtection="1">
      <alignment horizontal="center"/>
    </xf>
    <xf numFmtId="169" fontId="0" fillId="0" borderId="5" xfId="0" applyNumberFormat="1" applyBorder="1" applyAlignment="1" applyProtection="1">
      <alignment horizontal="center"/>
    </xf>
    <xf numFmtId="169" fontId="0" fillId="0" borderId="20" xfId="0" applyNumberFormat="1" applyBorder="1" applyAlignment="1" applyProtection="1">
      <alignment horizontal="center"/>
    </xf>
    <xf numFmtId="43" fontId="6" fillId="0" borderId="2" xfId="1" applyFont="1" applyBorder="1" applyAlignment="1" applyProtection="1">
      <alignment horizontal="right"/>
    </xf>
    <xf numFmtId="0" fontId="6" fillId="6" borderId="19" xfId="0" applyFont="1" applyFill="1" applyBorder="1" applyAlignment="1">
      <alignment horizontal="center"/>
    </xf>
    <xf numFmtId="0" fontId="0" fillId="6" borderId="5" xfId="0" applyFill="1" applyBorder="1" applyAlignment="1">
      <alignment horizontal="center"/>
    </xf>
    <xf numFmtId="0" fontId="0" fillId="6" borderId="40" xfId="0" applyFill="1" applyBorder="1" applyAlignment="1">
      <alignment horizontal="center"/>
    </xf>
    <xf numFmtId="0" fontId="16" fillId="0" borderId="7" xfId="0" applyFont="1" applyBorder="1" applyAlignment="1" applyProtection="1">
      <alignment horizontal="center" vertical="top"/>
    </xf>
    <xf numFmtId="0" fontId="0" fillId="0" borderId="7" xfId="0" applyBorder="1" applyProtection="1"/>
    <xf numFmtId="0" fontId="0" fillId="0" borderId="51" xfId="0" applyBorder="1" applyProtection="1"/>
    <xf numFmtId="0" fontId="6" fillId="0" borderId="29"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40" xfId="0" applyBorder="1" applyAlignment="1" applyProtection="1">
      <alignment horizontal="left"/>
      <protection locked="0"/>
    </xf>
    <xf numFmtId="0" fontId="29" fillId="3" borderId="15"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17" xfId="0" applyFont="1" applyFill="1" applyBorder="1" applyAlignment="1">
      <alignment horizontal="left" vertical="center" wrapText="1"/>
    </xf>
    <xf numFmtId="0" fontId="29" fillId="3" borderId="52" xfId="0" applyFont="1" applyFill="1" applyBorder="1" applyAlignment="1">
      <alignment horizontal="left" vertical="center" wrapText="1"/>
    </xf>
    <xf numFmtId="0" fontId="9" fillId="3" borderId="2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22" fillId="0" borderId="48" xfId="0" applyFont="1" applyBorder="1" applyAlignment="1" applyProtection="1">
      <alignment horizontal="left"/>
      <protection locked="0"/>
    </xf>
    <xf numFmtId="0" fontId="22" fillId="0" borderId="8" xfId="0" applyFont="1" applyBorder="1" applyAlignment="1" applyProtection="1">
      <alignment horizontal="left"/>
      <protection locked="0"/>
    </xf>
    <xf numFmtId="0" fontId="22" fillId="0" borderId="47" xfId="0" applyFont="1" applyBorder="1" applyAlignment="1" applyProtection="1">
      <alignment horizontal="left"/>
      <protection locked="0"/>
    </xf>
    <xf numFmtId="0" fontId="6" fillId="0" borderId="28" xfId="0" applyFont="1" applyBorder="1" applyAlignment="1">
      <alignment horizontal="center" vertical="center"/>
    </xf>
    <xf numFmtId="0" fontId="26" fillId="0" borderId="10" xfId="0" applyFont="1" applyBorder="1" applyAlignment="1">
      <alignment horizontal="center" vertical="center"/>
    </xf>
    <xf numFmtId="0" fontId="26" fillId="0" borderId="53"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53" xfId="0" applyFont="1" applyBorder="1" applyAlignment="1">
      <alignment horizontal="center" vertical="center"/>
    </xf>
    <xf numFmtId="0" fontId="6" fillId="0" borderId="37" xfId="0" applyFont="1" applyBorder="1" applyAlignment="1">
      <alignment horizontal="center" vertical="center"/>
    </xf>
    <xf numFmtId="0" fontId="3" fillId="0" borderId="13" xfId="0" applyFont="1" applyBorder="1" applyAlignment="1" applyProtection="1"/>
    <xf numFmtId="0" fontId="0" fillId="0" borderId="13" xfId="0" applyBorder="1" applyProtection="1"/>
    <xf numFmtId="0" fontId="0" fillId="0" borderId="42" xfId="0" applyBorder="1" applyProtection="1"/>
    <xf numFmtId="0" fontId="6" fillId="0" borderId="29" xfId="0" applyFont="1" applyBorder="1" applyAlignment="1" applyProtection="1">
      <alignment horizontal="center"/>
    </xf>
    <xf numFmtId="0" fontId="0" fillId="0" borderId="5" xfId="0" applyBorder="1" applyAlignment="1" applyProtection="1">
      <alignment horizontal="center"/>
    </xf>
    <xf numFmtId="0" fontId="0" fillId="0" borderId="20" xfId="0" applyBorder="1" applyAlignment="1" applyProtection="1">
      <alignment horizontal="center"/>
    </xf>
    <xf numFmtId="0" fontId="0" fillId="0" borderId="7" xfId="0" applyBorder="1" applyAlignment="1" applyProtection="1">
      <alignment horizontal="center"/>
    </xf>
    <xf numFmtId="0" fontId="0" fillId="0" borderId="51" xfId="0" applyBorder="1" applyAlignment="1" applyProtection="1">
      <alignment horizontal="center"/>
    </xf>
    <xf numFmtId="0" fontId="3" fillId="0" borderId="8" xfId="0" applyFont="1" applyBorder="1" applyAlignment="1" applyProtection="1"/>
    <xf numFmtId="0" fontId="0" fillId="0" borderId="8" xfId="0" applyBorder="1" applyAlignment="1" applyProtection="1"/>
    <xf numFmtId="0" fontId="0" fillId="0" borderId="47" xfId="0" applyBorder="1" applyAlignment="1" applyProtection="1"/>
    <xf numFmtId="0" fontId="6" fillId="0" borderId="48" xfId="0" applyFont="1" applyBorder="1" applyAlignment="1" applyProtection="1">
      <alignment horizontal="center"/>
    </xf>
    <xf numFmtId="0" fontId="0" fillId="0" borderId="8" xfId="0" applyBorder="1" applyAlignment="1"/>
    <xf numFmtId="0" fontId="0" fillId="0" borderId="49" xfId="0" applyBorder="1" applyAlignment="1"/>
    <xf numFmtId="0" fontId="22" fillId="0" borderId="50" xfId="0" applyFont="1" applyBorder="1" applyAlignment="1" applyProtection="1">
      <alignment horizontal="left"/>
    </xf>
    <xf numFmtId="0" fontId="22" fillId="0" borderId="8" xfId="0" applyFont="1" applyBorder="1" applyAlignment="1" applyProtection="1">
      <alignment horizontal="left"/>
    </xf>
    <xf numFmtId="0" fontId="22" fillId="0" borderId="49" xfId="0" applyFont="1" applyBorder="1" applyAlignment="1" applyProtection="1">
      <alignment horizontal="left"/>
    </xf>
    <xf numFmtId="0" fontId="6" fillId="0" borderId="50" xfId="0" applyFont="1" applyBorder="1" applyAlignment="1">
      <alignment horizontal="center"/>
    </xf>
    <xf numFmtId="43" fontId="7" fillId="0" borderId="26" xfId="1" applyFont="1" applyBorder="1" applyAlignment="1">
      <alignment horizontal="right"/>
    </xf>
    <xf numFmtId="0" fontId="7" fillId="6" borderId="50" xfId="0" applyFont="1" applyFill="1" applyBorder="1" applyAlignment="1">
      <alignment horizontal="center"/>
    </xf>
    <xf numFmtId="0" fontId="31" fillId="6" borderId="8" xfId="0" applyFont="1" applyFill="1" applyBorder="1" applyAlignment="1">
      <alignment horizontal="center"/>
    </xf>
    <xf numFmtId="0" fontId="31" fillId="6" borderId="47" xfId="0" applyFont="1" applyFill="1" applyBorder="1" applyAlignment="1">
      <alignment horizontal="center"/>
    </xf>
    <xf numFmtId="0" fontId="16" fillId="0" borderId="7" xfId="0" applyFont="1" applyBorder="1" applyAlignment="1" applyProtection="1">
      <alignment horizontal="left" vertical="top"/>
    </xf>
    <xf numFmtId="0" fontId="16" fillId="0" borderId="51" xfId="0" applyFont="1" applyBorder="1" applyAlignment="1" applyProtection="1">
      <alignment horizontal="left" vertical="top"/>
    </xf>
    <xf numFmtId="0" fontId="9" fillId="0" borderId="4" xfId="6" applyFont="1" applyBorder="1" applyAlignment="1" applyProtection="1">
      <alignment horizontal="center"/>
    </xf>
    <xf numFmtId="0" fontId="10" fillId="0" borderId="1" xfId="6" applyFont="1" applyBorder="1" applyAlignment="1"/>
    <xf numFmtId="0" fontId="10" fillId="0" borderId="16" xfId="6" applyFont="1" applyBorder="1" applyAlignment="1"/>
    <xf numFmtId="0" fontId="9" fillId="0" borderId="4" xfId="6" applyFont="1" applyBorder="1" applyAlignment="1" applyProtection="1">
      <alignment horizontal="center" vertical="top"/>
    </xf>
    <xf numFmtId="0" fontId="10" fillId="0" borderId="1" xfId="6" applyFont="1" applyBorder="1" applyAlignment="1" applyProtection="1">
      <alignment horizontal="center" vertical="top"/>
    </xf>
    <xf numFmtId="0" fontId="10" fillId="0" borderId="63" xfId="6" applyFont="1" applyBorder="1" applyAlignment="1" applyProtection="1">
      <alignment horizontal="center" vertical="top"/>
    </xf>
    <xf numFmtId="0" fontId="11" fillId="3" borderId="57" xfId="6" applyFont="1" applyFill="1" applyBorder="1" applyAlignment="1">
      <alignment horizontal="center" vertical="justify"/>
    </xf>
    <xf numFmtId="0" fontId="11" fillId="3" borderId="1" xfId="6" applyFont="1" applyFill="1" applyBorder="1" applyAlignment="1">
      <alignment horizontal="center" vertical="justify"/>
    </xf>
    <xf numFmtId="0" fontId="11" fillId="3" borderId="16" xfId="6" applyFont="1" applyFill="1" applyBorder="1" applyAlignment="1">
      <alignment horizontal="center" vertical="justify"/>
    </xf>
    <xf numFmtId="0" fontId="9" fillId="0" borderId="1" xfId="6" applyFont="1" applyBorder="1" applyAlignment="1" applyProtection="1">
      <alignment horizontal="center" vertical="top"/>
    </xf>
    <xf numFmtId="0" fontId="9" fillId="0" borderId="16" xfId="6" applyFont="1" applyBorder="1" applyAlignment="1" applyProtection="1">
      <alignment horizontal="center" vertical="top"/>
    </xf>
    <xf numFmtId="0" fontId="9" fillId="0" borderId="6" xfId="6" applyFont="1" applyBorder="1" applyAlignment="1" applyProtection="1">
      <alignment horizontal="center"/>
    </xf>
    <xf numFmtId="0" fontId="10" fillId="0" borderId="17" xfId="6" applyFont="1" applyBorder="1" applyAlignment="1"/>
    <xf numFmtId="0" fontId="10" fillId="0" borderId="24" xfId="6" applyFont="1" applyBorder="1" applyAlignment="1"/>
    <xf numFmtId="0" fontId="10" fillId="0" borderId="17" xfId="6" quotePrefix="1" applyFont="1" applyBorder="1" applyAlignment="1" applyProtection="1">
      <alignment horizontal="left" vertical="justify"/>
      <protection locked="0"/>
    </xf>
    <xf numFmtId="0" fontId="10" fillId="0" borderId="17" xfId="6" applyFont="1" applyBorder="1" applyAlignment="1" applyProtection="1">
      <alignment horizontal="left" vertical="justify"/>
      <protection locked="0"/>
    </xf>
    <xf numFmtId="0" fontId="10" fillId="0" borderId="52" xfId="6" applyFont="1" applyBorder="1" applyAlignment="1" applyProtection="1">
      <alignment horizontal="left" vertical="justify"/>
      <protection locked="0"/>
    </xf>
    <xf numFmtId="0" fontId="9" fillId="3" borderId="17" xfId="6" applyFont="1" applyFill="1" applyBorder="1" applyAlignment="1" applyProtection="1">
      <alignment horizontal="left" vertical="justify"/>
      <protection locked="0"/>
    </xf>
    <xf numFmtId="0" fontId="9" fillId="3" borderId="24" xfId="6" applyFont="1" applyFill="1" applyBorder="1" applyAlignment="1" applyProtection="1">
      <alignment horizontal="left" vertical="justify"/>
      <protection locked="0"/>
    </xf>
    <xf numFmtId="49" fontId="10" fillId="0" borderId="6" xfId="6" applyNumberFormat="1" applyFont="1" applyBorder="1" applyAlignment="1" applyProtection="1">
      <protection locked="0"/>
    </xf>
    <xf numFmtId="49" fontId="10" fillId="0" borderId="17" xfId="6" applyNumberFormat="1" applyFont="1" applyBorder="1" applyAlignment="1" applyProtection="1">
      <protection locked="0"/>
    </xf>
    <xf numFmtId="49" fontId="10" fillId="0" borderId="24" xfId="6" applyNumberFormat="1" applyFont="1" applyBorder="1" applyAlignment="1" applyProtection="1">
      <protection locked="0"/>
    </xf>
    <xf numFmtId="0" fontId="10" fillId="0" borderId="70" xfId="6" applyFont="1" applyBorder="1" applyAlignment="1" applyProtection="1">
      <alignment vertical="center"/>
      <protection locked="0"/>
    </xf>
    <xf numFmtId="0" fontId="10" fillId="0" borderId="71" xfId="6" applyFont="1" applyBorder="1" applyAlignment="1" applyProtection="1">
      <alignment vertical="center"/>
      <protection locked="0"/>
    </xf>
    <xf numFmtId="0" fontId="10" fillId="0" borderId="72" xfId="6" applyFont="1" applyBorder="1" applyAlignment="1" applyProtection="1">
      <alignment vertical="center"/>
      <protection locked="0"/>
    </xf>
    <xf numFmtId="0" fontId="43" fillId="0" borderId="71" xfId="6" applyBorder="1" applyAlignment="1" applyProtection="1">
      <protection locked="0"/>
    </xf>
    <xf numFmtId="0" fontId="43" fillId="0" borderId="72" xfId="6" applyBorder="1" applyAlignment="1" applyProtection="1">
      <protection locked="0"/>
    </xf>
    <xf numFmtId="0" fontId="9" fillId="0" borderId="3" xfId="6" applyFont="1" applyBorder="1" applyAlignment="1" applyProtection="1">
      <alignment horizontal="center" vertical="top"/>
    </xf>
    <xf numFmtId="0" fontId="9" fillId="0" borderId="0" xfId="6" applyFont="1" applyAlignment="1">
      <alignment horizontal="center" vertical="top"/>
    </xf>
    <xf numFmtId="0" fontId="9" fillId="0" borderId="0" xfId="6" applyFont="1" applyBorder="1" applyAlignment="1">
      <alignment horizontal="center" vertical="top"/>
    </xf>
    <xf numFmtId="0" fontId="10" fillId="0" borderId="6" xfId="6" applyFont="1" applyBorder="1" applyAlignment="1" applyProtection="1">
      <alignment vertical="center"/>
      <protection locked="0"/>
    </xf>
    <xf numFmtId="0" fontId="10" fillId="0" borderId="17" xfId="6" applyFont="1" applyBorder="1" applyAlignment="1" applyProtection="1">
      <alignment vertical="center"/>
      <protection locked="0"/>
    </xf>
    <xf numFmtId="0" fontId="10" fillId="0" borderId="24" xfId="6" applyFont="1" applyBorder="1" applyAlignment="1" applyProtection="1">
      <alignment vertical="center"/>
      <protection locked="0"/>
    </xf>
    <xf numFmtId="0" fontId="43" fillId="0" borderId="17" xfId="6" applyBorder="1" applyAlignment="1" applyProtection="1">
      <protection locked="0"/>
    </xf>
    <xf numFmtId="0" fontId="43" fillId="0" borderId="24" xfId="6" applyBorder="1" applyAlignment="1" applyProtection="1">
      <protection locked="0"/>
    </xf>
    <xf numFmtId="171" fontId="10" fillId="0" borderId="6" xfId="6" quotePrefix="1" applyNumberFormat="1" applyFont="1" applyBorder="1" applyAlignment="1" applyProtection="1">
      <alignment horizontal="center"/>
      <protection locked="0"/>
    </xf>
    <xf numFmtId="171" fontId="10" fillId="0" borderId="17" xfId="6" applyNumberFormat="1" applyFont="1" applyBorder="1" applyAlignment="1" applyProtection="1">
      <alignment horizontal="center"/>
      <protection locked="0"/>
    </xf>
    <xf numFmtId="0" fontId="10" fillId="0" borderId="6" xfId="6" applyFont="1" applyBorder="1" applyAlignment="1" applyProtection="1">
      <protection locked="0"/>
    </xf>
    <xf numFmtId="0" fontId="10" fillId="0" borderId="17" xfId="6" applyFont="1" applyBorder="1" applyAlignment="1" applyProtection="1">
      <protection locked="0"/>
    </xf>
    <xf numFmtId="0" fontId="10" fillId="0" borderId="24" xfId="6" applyFont="1" applyBorder="1" applyAlignment="1" applyProtection="1">
      <protection locked="0"/>
    </xf>
    <xf numFmtId="0" fontId="9" fillId="0" borderId="4" xfId="6" applyFont="1" applyBorder="1" applyAlignment="1" applyProtection="1">
      <alignment horizontal="left" vertical="top"/>
    </xf>
    <xf numFmtId="0" fontId="9" fillId="0" borderId="1" xfId="6" applyFont="1" applyBorder="1" applyAlignment="1">
      <alignment horizontal="left" vertical="top"/>
    </xf>
    <xf numFmtId="0" fontId="9" fillId="0" borderId="16" xfId="6" applyFont="1" applyBorder="1" applyAlignment="1">
      <alignment horizontal="left" vertical="top"/>
    </xf>
    <xf numFmtId="0" fontId="10" fillId="0" borderId="1" xfId="6" applyFont="1" applyBorder="1" applyAlignment="1">
      <alignment horizontal="center" vertical="top"/>
    </xf>
    <xf numFmtId="0" fontId="10" fillId="0" borderId="16" xfId="6" applyFont="1" applyBorder="1" applyAlignment="1">
      <alignment horizontal="center" vertical="top"/>
    </xf>
    <xf numFmtId="0" fontId="9" fillId="0" borderId="4" xfId="6" applyFont="1" applyBorder="1" applyAlignment="1">
      <alignment horizontal="center" vertical="top"/>
    </xf>
    <xf numFmtId="0" fontId="9" fillId="0" borderId="1" xfId="6" applyFont="1" applyBorder="1" applyAlignment="1">
      <alignment horizontal="center" vertical="top"/>
    </xf>
    <xf numFmtId="0" fontId="9" fillId="0" borderId="16" xfId="6" applyFont="1" applyBorder="1" applyAlignment="1">
      <alignment horizontal="center" vertical="top"/>
    </xf>
    <xf numFmtId="0" fontId="10" fillId="0" borderId="73" xfId="6" applyFont="1" applyBorder="1" applyAlignment="1" applyProtection="1">
      <protection locked="0"/>
    </xf>
    <xf numFmtId="0" fontId="10" fillId="0" borderId="74" xfId="6" applyFont="1" applyBorder="1" applyAlignment="1" applyProtection="1">
      <protection locked="0"/>
    </xf>
    <xf numFmtId="0" fontId="10" fillId="0" borderId="75" xfId="6" applyFont="1" applyBorder="1" applyAlignment="1" applyProtection="1">
      <protection locked="0"/>
    </xf>
    <xf numFmtId="0" fontId="43" fillId="0" borderId="74" xfId="6" applyBorder="1" applyAlignment="1" applyProtection="1">
      <protection locked="0"/>
    </xf>
    <xf numFmtId="0" fontId="43" fillId="0" borderId="75" xfId="6" applyBorder="1" applyAlignment="1" applyProtection="1">
      <protection locked="0"/>
    </xf>
    <xf numFmtId="0" fontId="10" fillId="0" borderId="6" xfId="6" applyFont="1" applyBorder="1" applyAlignment="1" applyProtection="1">
      <alignment vertical="top"/>
      <protection locked="0"/>
    </xf>
    <xf numFmtId="0" fontId="43" fillId="0" borderId="17" xfId="6" applyBorder="1" applyAlignment="1" applyProtection="1">
      <alignment vertical="top"/>
      <protection locked="0"/>
    </xf>
    <xf numFmtId="0" fontId="43" fillId="0" borderId="24" xfId="6" applyBorder="1" applyAlignment="1" applyProtection="1">
      <alignment vertical="top"/>
      <protection locked="0"/>
    </xf>
    <xf numFmtId="49" fontId="10" fillId="8" borderId="6" xfId="6" applyNumberFormat="1" applyFont="1" applyFill="1" applyBorder="1" applyAlignment="1" applyProtection="1">
      <alignment horizontal="center"/>
      <protection locked="0"/>
    </xf>
    <xf numFmtId="49" fontId="10" fillId="0" borderId="17" xfId="6" applyNumberFormat="1" applyFont="1" applyBorder="1" applyAlignment="1" applyProtection="1">
      <alignment horizontal="center"/>
      <protection locked="0"/>
    </xf>
    <xf numFmtId="0" fontId="11" fillId="7" borderId="35" xfId="6" applyFont="1" applyFill="1" applyBorder="1" applyAlignment="1" applyProtection="1">
      <alignment horizontal="center"/>
    </xf>
    <xf numFmtId="0" fontId="11" fillId="7" borderId="59" xfId="6" applyFont="1" applyFill="1" applyBorder="1" applyAlignment="1" applyProtection="1">
      <alignment horizontal="center"/>
    </xf>
    <xf numFmtId="0" fontId="11" fillId="7" borderId="60" xfId="6" applyFont="1" applyFill="1" applyBorder="1" applyAlignment="1" applyProtection="1">
      <alignment horizontal="center"/>
    </xf>
    <xf numFmtId="0" fontId="43" fillId="7" borderId="59" xfId="6" applyFill="1" applyBorder="1" applyAlignment="1">
      <alignment horizontal="center"/>
    </xf>
    <xf numFmtId="0" fontId="43" fillId="7" borderId="61" xfId="6" applyFill="1" applyBorder="1" applyAlignment="1">
      <alignment horizontal="center"/>
    </xf>
    <xf numFmtId="0" fontId="2" fillId="0" borderId="63" xfId="6" applyFont="1" applyFill="1" applyBorder="1" applyAlignment="1" applyProtection="1">
      <alignment horizontal="center" vertical="center" wrapText="1"/>
    </xf>
    <xf numFmtId="0" fontId="2" fillId="0" borderId="69" xfId="6" applyFont="1" applyFill="1" applyBorder="1" applyAlignment="1" applyProtection="1">
      <alignment vertical="center" wrapText="1"/>
    </xf>
    <xf numFmtId="0" fontId="2" fillId="0" borderId="34" xfId="6" applyFont="1" applyFill="1" applyBorder="1" applyAlignment="1" applyProtection="1">
      <alignment vertical="center" wrapText="1"/>
    </xf>
    <xf numFmtId="0" fontId="2" fillId="0" borderId="66" xfId="6" applyFont="1" applyFill="1" applyBorder="1" applyAlignment="1" applyProtection="1">
      <alignment horizontal="center" vertical="center" wrapText="1"/>
    </xf>
    <xf numFmtId="0" fontId="2" fillId="0" borderId="57" xfId="6" applyFont="1" applyFill="1" applyBorder="1" applyAlignment="1" applyProtection="1">
      <alignment horizontal="center" vertical="center"/>
    </xf>
    <xf numFmtId="0" fontId="2" fillId="0" borderId="16" xfId="6" applyFont="1" applyFill="1" applyBorder="1" applyAlignment="1" applyProtection="1">
      <alignment vertical="center"/>
    </xf>
    <xf numFmtId="0" fontId="2" fillId="0" borderId="58" xfId="6" applyFont="1" applyFill="1" applyBorder="1" applyAlignment="1" applyProtection="1">
      <alignment vertical="center"/>
    </xf>
    <xf numFmtId="0" fontId="2" fillId="0" borderId="14" xfId="6" applyFont="1" applyFill="1" applyBorder="1" applyAlignment="1" applyProtection="1">
      <alignment vertical="center"/>
    </xf>
    <xf numFmtId="0" fontId="2" fillId="0" borderId="30" xfId="6" applyFont="1" applyFill="1" applyBorder="1" applyAlignment="1" applyProtection="1">
      <alignment vertical="center"/>
    </xf>
    <xf numFmtId="0" fontId="2" fillId="0" borderId="24" xfId="6" applyFont="1" applyFill="1" applyBorder="1" applyAlignment="1" applyProtection="1">
      <alignment vertical="center"/>
    </xf>
    <xf numFmtId="0" fontId="2" fillId="0" borderId="66" xfId="6" applyFont="1" applyFill="1" applyBorder="1" applyAlignment="1" applyProtection="1">
      <alignment horizontal="center" vertical="center"/>
    </xf>
    <xf numFmtId="0" fontId="2" fillId="0" borderId="69" xfId="6" applyFont="1" applyFill="1" applyBorder="1" applyAlignment="1" applyProtection="1">
      <alignment vertical="center"/>
    </xf>
    <xf numFmtId="0" fontId="2" fillId="0" borderId="34" xfId="6" applyFont="1" applyFill="1" applyBorder="1" applyAlignment="1" applyProtection="1">
      <alignment vertical="center"/>
    </xf>
    <xf numFmtId="0" fontId="2" fillId="0" borderId="27" xfId="6" applyFont="1" applyFill="1" applyBorder="1" applyAlignment="1" applyProtection="1">
      <alignment horizontal="center" vertical="center"/>
    </xf>
    <xf numFmtId="0" fontId="2" fillId="0" borderId="10" xfId="6" applyFont="1" applyFill="1" applyBorder="1" applyAlignment="1" applyProtection="1">
      <alignment horizontal="center" vertical="center"/>
    </xf>
    <xf numFmtId="0" fontId="2" fillId="0" borderId="53" xfId="6" applyFont="1" applyFill="1" applyBorder="1" applyAlignment="1" applyProtection="1">
      <alignment horizontal="center" vertical="center"/>
    </xf>
    <xf numFmtId="0" fontId="2" fillId="0" borderId="66" xfId="6" applyFont="1" applyFill="1" applyBorder="1" applyAlignment="1" applyProtection="1">
      <alignment horizontal="center" wrapText="1"/>
    </xf>
    <xf numFmtId="0" fontId="2" fillId="0" borderId="69" xfId="6" applyFont="1" applyBorder="1" applyAlignment="1">
      <alignment horizontal="center" wrapText="1"/>
    </xf>
    <xf numFmtId="0" fontId="2" fillId="0" borderId="34" xfId="6" applyFont="1" applyBorder="1" applyAlignment="1">
      <alignment horizontal="center" wrapText="1"/>
    </xf>
    <xf numFmtId="0" fontId="2" fillId="0" borderId="69" xfId="6" applyFont="1" applyFill="1" applyBorder="1" applyAlignment="1" applyProtection="1">
      <alignment horizontal="center" wrapText="1"/>
    </xf>
    <xf numFmtId="0" fontId="2" fillId="0" borderId="34" xfId="6" applyFont="1" applyFill="1" applyBorder="1" applyAlignment="1" applyProtection="1">
      <alignment horizontal="center" wrapText="1"/>
    </xf>
    <xf numFmtId="0" fontId="2" fillId="0" borderId="57" xfId="6" applyFont="1" applyFill="1" applyBorder="1" applyAlignment="1" applyProtection="1">
      <alignment horizontal="center" vertical="center" wrapText="1"/>
    </xf>
    <xf numFmtId="0" fontId="2" fillId="0" borderId="58" xfId="6" applyFont="1" applyFill="1" applyBorder="1" applyAlignment="1" applyProtection="1">
      <alignment horizontal="center" vertical="center" wrapText="1"/>
    </xf>
    <xf numFmtId="0" fontId="2" fillId="0" borderId="65" xfId="6" applyFont="1" applyFill="1" applyBorder="1" applyAlignment="1" applyProtection="1">
      <alignment horizontal="center" vertical="center" wrapText="1"/>
    </xf>
    <xf numFmtId="0" fontId="2" fillId="0" borderId="30" xfId="6" applyFont="1" applyFill="1" applyBorder="1" applyAlignment="1" applyProtection="1">
      <alignment horizontal="center" vertical="center" wrapText="1"/>
    </xf>
    <xf numFmtId="0" fontId="2" fillId="0" borderId="52" xfId="6" applyFont="1" applyFill="1" applyBorder="1" applyAlignment="1" applyProtection="1">
      <alignment horizontal="center" vertical="center" wrapText="1"/>
    </xf>
    <xf numFmtId="0" fontId="2" fillId="0" borderId="18" xfId="6" applyFont="1" applyFill="1" applyBorder="1" applyAlignment="1" applyProtection="1">
      <alignment horizontal="center" vertical="center"/>
    </xf>
    <xf numFmtId="0" fontId="2" fillId="0" borderId="21" xfId="6" applyFont="1" applyFill="1" applyBorder="1" applyAlignment="1" applyProtection="1">
      <alignment horizontal="center" vertical="center"/>
    </xf>
    <xf numFmtId="0" fontId="2" fillId="0" borderId="13" xfId="6" applyFont="1" applyFill="1" applyBorder="1" applyAlignment="1" applyProtection="1">
      <alignment vertical="center"/>
    </xf>
    <xf numFmtId="0" fontId="2" fillId="0" borderId="12" xfId="6" applyFont="1" applyFill="1" applyBorder="1" applyAlignment="1" applyProtection="1">
      <alignment vertical="center"/>
    </xf>
    <xf numFmtId="0" fontId="2" fillId="0" borderId="17" xfId="6" applyFont="1" applyFill="1" applyBorder="1" applyAlignment="1" applyProtection="1">
      <alignment vertical="center"/>
    </xf>
    <xf numFmtId="0" fontId="2" fillId="0" borderId="52" xfId="6" applyFont="1" applyFill="1" applyBorder="1" applyAlignment="1" applyProtection="1">
      <alignment vertical="center"/>
    </xf>
    <xf numFmtId="0" fontId="2" fillId="0" borderId="21" xfId="6" applyFont="1" applyFill="1" applyBorder="1" applyAlignment="1" applyProtection="1">
      <alignment horizontal="center" vertical="center" wrapText="1"/>
    </xf>
    <xf numFmtId="0" fontId="2" fillId="0" borderId="12" xfId="6" applyFont="1" applyFill="1" applyBorder="1" applyAlignment="1" applyProtection="1">
      <alignment horizontal="center" vertical="center" wrapText="1"/>
    </xf>
    <xf numFmtId="0" fontId="2" fillId="0" borderId="18" xfId="6" applyFont="1" applyFill="1" applyBorder="1" applyAlignment="1" applyProtection="1">
      <alignment horizontal="center" vertical="center" wrapText="1"/>
    </xf>
    <xf numFmtId="0" fontId="2" fillId="0" borderId="34" xfId="6" applyFont="1" applyFill="1" applyBorder="1" applyAlignment="1" applyProtection="1">
      <alignment horizontal="center" vertical="center" wrapText="1"/>
    </xf>
    <xf numFmtId="18" fontId="2" fillId="0" borderId="19" xfId="6" applyNumberFormat="1" applyFont="1" applyBorder="1" applyAlignment="1" applyProtection="1">
      <alignment horizontal="right"/>
      <protection locked="0"/>
    </xf>
    <xf numFmtId="18" fontId="2" fillId="0" borderId="5" xfId="6" applyNumberFormat="1" applyFont="1" applyBorder="1" applyAlignment="1" applyProtection="1">
      <alignment horizontal="right"/>
      <protection locked="0"/>
    </xf>
    <xf numFmtId="18" fontId="2" fillId="0" borderId="20" xfId="6" applyNumberFormat="1" applyFont="1" applyBorder="1" applyAlignment="1" applyProtection="1">
      <alignment horizontal="right"/>
      <protection locked="0"/>
    </xf>
    <xf numFmtId="4" fontId="2" fillId="0" borderId="19" xfId="6" applyNumberFormat="1" applyFont="1" applyBorder="1" applyAlignment="1" applyProtection="1">
      <alignment horizontal="right"/>
    </xf>
    <xf numFmtId="0" fontId="2" fillId="0" borderId="20" xfId="6" applyFont="1" applyBorder="1" applyAlignment="1" applyProtection="1">
      <alignment horizontal="right"/>
    </xf>
    <xf numFmtId="4" fontId="2" fillId="0" borderId="20" xfId="6" applyNumberFormat="1" applyFont="1" applyBorder="1" applyAlignment="1" applyProtection="1">
      <alignment horizontal="right"/>
    </xf>
    <xf numFmtId="0" fontId="2" fillId="0" borderId="19" xfId="6" applyFont="1" applyBorder="1" applyAlignment="1" applyProtection="1">
      <alignment horizontal="left"/>
      <protection locked="0"/>
    </xf>
    <xf numFmtId="0" fontId="2" fillId="0" borderId="40" xfId="6" applyFont="1" applyBorder="1" applyAlignment="1" applyProtection="1">
      <alignment horizontal="left"/>
      <protection locked="0"/>
    </xf>
    <xf numFmtId="18" fontId="2" fillId="0" borderId="27" xfId="6" applyNumberFormat="1" applyFont="1" applyBorder="1" applyAlignment="1" applyProtection="1">
      <alignment horizontal="right"/>
      <protection locked="0"/>
    </xf>
    <xf numFmtId="0" fontId="2" fillId="0" borderId="10" xfId="6" applyFont="1" applyBorder="1" applyAlignment="1" applyProtection="1">
      <alignment horizontal="right"/>
      <protection locked="0"/>
    </xf>
    <xf numFmtId="0" fontId="2" fillId="0" borderId="53" xfId="6" applyFont="1" applyBorder="1" applyAlignment="1" applyProtection="1">
      <alignment horizontal="right"/>
      <protection locked="0"/>
    </xf>
    <xf numFmtId="4" fontId="2" fillId="0" borderId="27" xfId="6" applyNumberFormat="1" applyFont="1" applyBorder="1" applyAlignment="1" applyProtection="1">
      <alignment horizontal="right"/>
    </xf>
    <xf numFmtId="0" fontId="2" fillId="0" borderId="53" xfId="6" applyFont="1" applyBorder="1" applyAlignment="1" applyProtection="1">
      <alignment horizontal="right"/>
    </xf>
    <xf numFmtId="0" fontId="2" fillId="0" borderId="27" xfId="6" applyFont="1" applyBorder="1" applyAlignment="1" applyProtection="1">
      <alignment horizontal="left"/>
      <protection locked="0"/>
    </xf>
    <xf numFmtId="0" fontId="2" fillId="0" borderId="11" xfId="6" applyFont="1" applyBorder="1" applyAlignment="1" applyProtection="1">
      <alignment horizontal="left"/>
      <protection locked="0"/>
    </xf>
    <xf numFmtId="18" fontId="2" fillId="0" borderId="21" xfId="6" applyNumberFormat="1" applyFont="1" applyBorder="1" applyAlignment="1" applyProtection="1">
      <alignment horizontal="right"/>
      <protection locked="0"/>
    </xf>
    <xf numFmtId="18" fontId="2" fillId="0" borderId="13" xfId="6" applyNumberFormat="1" applyFont="1" applyBorder="1" applyAlignment="1" applyProtection="1">
      <alignment horizontal="right"/>
      <protection locked="0"/>
    </xf>
    <xf numFmtId="18" fontId="2" fillId="0" borderId="12" xfId="6" applyNumberFormat="1" applyFont="1" applyBorder="1" applyAlignment="1" applyProtection="1">
      <alignment horizontal="right"/>
      <protection locked="0"/>
    </xf>
    <xf numFmtId="4" fontId="2" fillId="0" borderId="21" xfId="6" applyNumberFormat="1" applyFont="1" applyBorder="1" applyAlignment="1" applyProtection="1">
      <alignment horizontal="right"/>
    </xf>
    <xf numFmtId="0" fontId="2" fillId="0" borderId="12" xfId="6" applyFont="1" applyBorder="1" applyAlignment="1" applyProtection="1">
      <alignment horizontal="right"/>
    </xf>
    <xf numFmtId="0" fontId="2" fillId="0" borderId="21" xfId="6" applyFont="1" applyBorder="1" applyAlignment="1" applyProtection="1">
      <alignment horizontal="left"/>
      <protection locked="0"/>
    </xf>
    <xf numFmtId="0" fontId="2" fillId="0" borderId="42" xfId="6" applyFont="1" applyBorder="1" applyAlignment="1" applyProtection="1">
      <alignment horizontal="left"/>
      <protection locked="0"/>
    </xf>
    <xf numFmtId="0" fontId="9" fillId="0" borderId="60" xfId="6" applyFont="1" applyBorder="1" applyAlignment="1">
      <alignment horizontal="center"/>
    </xf>
    <xf numFmtId="0" fontId="9" fillId="0" borderId="59" xfId="6" applyFont="1" applyBorder="1" applyAlignment="1"/>
    <xf numFmtId="0" fontId="9" fillId="0" borderId="35" xfId="6" applyFont="1" applyBorder="1" applyAlignment="1" applyProtection="1">
      <alignment horizontal="center"/>
    </xf>
    <xf numFmtId="0" fontId="9" fillId="0" borderId="61" xfId="6" applyFont="1" applyBorder="1" applyAlignment="1" applyProtection="1">
      <alignment horizontal="center"/>
    </xf>
    <xf numFmtId="0" fontId="10" fillId="0" borderId="44" xfId="6" applyFont="1" applyBorder="1" applyAlignment="1" applyProtection="1">
      <alignment horizontal="left" wrapText="1"/>
    </xf>
    <xf numFmtId="0" fontId="10" fillId="0" borderId="67" xfId="6" applyFont="1" applyBorder="1" applyAlignment="1" applyProtection="1">
      <alignment horizontal="left" wrapText="1"/>
    </xf>
    <xf numFmtId="0" fontId="10" fillId="0" borderId="46" xfId="6" applyFont="1" applyBorder="1" applyAlignment="1" applyProtection="1">
      <alignment horizontal="left" wrapText="1"/>
    </xf>
    <xf numFmtId="0" fontId="10" fillId="0" borderId="68" xfId="6" applyFont="1" applyBorder="1" applyAlignment="1" applyProtection="1">
      <alignment horizontal="left" wrapText="1"/>
    </xf>
    <xf numFmtId="49" fontId="2" fillId="0" borderId="28" xfId="6" applyNumberFormat="1" applyFont="1" applyBorder="1" applyAlignment="1" applyProtection="1">
      <alignment horizontal="center"/>
      <protection locked="0"/>
    </xf>
    <xf numFmtId="49" fontId="2" fillId="0" borderId="10" xfId="6" applyNumberFormat="1" applyFont="1" applyBorder="1" applyAlignment="1" applyProtection="1">
      <protection locked="0"/>
    </xf>
    <xf numFmtId="49" fontId="2" fillId="0" borderId="53" xfId="6" applyNumberFormat="1" applyFont="1" applyBorder="1" applyAlignment="1" applyProtection="1">
      <protection locked="0"/>
    </xf>
    <xf numFmtId="40" fontId="2" fillId="0" borderId="27" xfId="2" applyFont="1" applyBorder="1" applyAlignment="1" applyProtection="1">
      <alignment horizontal="right"/>
      <protection locked="0"/>
    </xf>
    <xf numFmtId="40" fontId="2" fillId="0" borderId="11" xfId="2" applyFont="1" applyBorder="1" applyAlignment="1" applyProtection="1">
      <alignment horizontal="right"/>
      <protection locked="0"/>
    </xf>
    <xf numFmtId="49" fontId="2" fillId="0" borderId="29" xfId="6" applyNumberFormat="1" applyFont="1" applyBorder="1" applyAlignment="1" applyProtection="1">
      <alignment horizontal="center"/>
      <protection locked="0"/>
    </xf>
    <xf numFmtId="49" fontId="2" fillId="0" borderId="5" xfId="6" applyNumberFormat="1" applyFont="1" applyBorder="1" applyAlignment="1" applyProtection="1">
      <protection locked="0"/>
    </xf>
    <xf numFmtId="49" fontId="2" fillId="0" borderId="20" xfId="6" applyNumberFormat="1" applyFont="1" applyBorder="1" applyAlignment="1" applyProtection="1">
      <protection locked="0"/>
    </xf>
    <xf numFmtId="40" fontId="2" fillId="0" borderId="19" xfId="2" applyFont="1" applyBorder="1" applyAlignment="1" applyProtection="1">
      <alignment horizontal="right"/>
      <protection locked="0"/>
    </xf>
    <xf numFmtId="40" fontId="2" fillId="0" borderId="40" xfId="2" applyFont="1" applyBorder="1" applyAlignment="1" applyProtection="1">
      <alignment horizontal="right"/>
      <protection locked="0"/>
    </xf>
    <xf numFmtId="0" fontId="11" fillId="0" borderId="3" xfId="6" applyFont="1" applyBorder="1" applyAlignment="1" applyProtection="1">
      <alignment horizontal="center"/>
    </xf>
    <xf numFmtId="0" fontId="11" fillId="0" borderId="0" xfId="6" applyFont="1" applyBorder="1" applyAlignment="1" applyProtection="1">
      <alignment horizontal="center"/>
    </xf>
    <xf numFmtId="0" fontId="11" fillId="0" borderId="14" xfId="6" applyFont="1" applyBorder="1" applyAlignment="1" applyProtection="1">
      <alignment horizontal="center"/>
    </xf>
    <xf numFmtId="172" fontId="2" fillId="0" borderId="15" xfId="6" applyNumberFormat="1" applyFont="1" applyBorder="1" applyAlignment="1" applyProtection="1">
      <alignment horizontal="center"/>
    </xf>
    <xf numFmtId="0" fontId="2" fillId="0" borderId="13" xfId="6" applyFont="1" applyBorder="1" applyAlignment="1" applyProtection="1"/>
    <xf numFmtId="0" fontId="43" fillId="0" borderId="6" xfId="6" applyBorder="1" applyAlignment="1" applyProtection="1"/>
    <xf numFmtId="0" fontId="43" fillId="0" borderId="17" xfId="6" applyBorder="1" applyAlignment="1" applyProtection="1"/>
    <xf numFmtId="18" fontId="11" fillId="0" borderId="60" xfId="6" applyNumberFormat="1" applyFont="1" applyBorder="1" applyAlignment="1" applyProtection="1">
      <alignment horizontal="center"/>
    </xf>
    <xf numFmtId="18" fontId="11" fillId="0" borderId="59" xfId="6" applyNumberFormat="1" applyFont="1" applyBorder="1" applyAlignment="1" applyProtection="1">
      <alignment horizontal="center"/>
    </xf>
    <xf numFmtId="8" fontId="2" fillId="0" borderId="35" xfId="4" applyFont="1" applyBorder="1" applyAlignment="1" applyProtection="1"/>
    <xf numFmtId="0" fontId="2" fillId="0" borderId="64" xfId="6" applyFont="1" applyBorder="1" applyAlignment="1" applyProtection="1"/>
    <xf numFmtId="8" fontId="2" fillId="0" borderId="35" xfId="4" applyFont="1" applyBorder="1" applyAlignment="1" applyProtection="1">
      <alignment horizontal="right"/>
    </xf>
    <xf numFmtId="8" fontId="2" fillId="0" borderId="59" xfId="4" applyFont="1" applyBorder="1" applyAlignment="1" applyProtection="1">
      <alignment horizontal="right"/>
    </xf>
    <xf numFmtId="0" fontId="2" fillId="5" borderId="35" xfId="6" applyFont="1" applyFill="1" applyBorder="1" applyAlignment="1" applyProtection="1">
      <alignment horizontal="right"/>
    </xf>
    <xf numFmtId="0" fontId="2" fillId="5" borderId="61" xfId="6" applyFont="1" applyFill="1" applyBorder="1" applyAlignment="1" applyProtection="1">
      <alignment horizontal="right"/>
    </xf>
    <xf numFmtId="18" fontId="11" fillId="0" borderId="1" xfId="6" applyNumberFormat="1" applyFont="1" applyBorder="1" applyAlignment="1" applyProtection="1">
      <alignment horizontal="center"/>
    </xf>
    <xf numFmtId="0" fontId="43" fillId="0" borderId="1" xfId="6" applyBorder="1" applyAlignment="1"/>
    <xf numFmtId="0" fontId="43" fillId="0" borderId="16" xfId="6" applyBorder="1" applyAlignment="1"/>
    <xf numFmtId="0" fontId="43" fillId="0" borderId="0" xfId="6" applyAlignment="1"/>
    <xf numFmtId="0" fontId="43" fillId="0" borderId="14" xfId="6" applyBorder="1" applyAlignment="1"/>
    <xf numFmtId="164" fontId="28" fillId="7" borderId="60" xfId="6" applyNumberFormat="1" applyFont="1" applyFill="1" applyBorder="1" applyAlignment="1" applyProtection="1">
      <alignment horizontal="center"/>
    </xf>
    <xf numFmtId="0" fontId="2" fillId="7" borderId="59" xfId="6" applyFont="1" applyFill="1" applyBorder="1" applyAlignment="1" applyProtection="1">
      <alignment horizontal="center"/>
    </xf>
    <xf numFmtId="0" fontId="2" fillId="7" borderId="61" xfId="6" applyFont="1" applyFill="1" applyBorder="1" applyAlignment="1" applyProtection="1">
      <alignment horizontal="center"/>
    </xf>
    <xf numFmtId="0" fontId="11" fillId="7" borderId="66" xfId="6" applyFont="1" applyFill="1" applyBorder="1" applyAlignment="1" applyProtection="1">
      <alignment horizontal="center" wrapText="1"/>
    </xf>
    <xf numFmtId="0" fontId="11" fillId="7" borderId="56" xfId="6" applyFont="1" applyFill="1" applyBorder="1" applyAlignment="1" applyProtection="1">
      <alignment horizontal="center" wrapText="1"/>
    </xf>
    <xf numFmtId="0" fontId="46" fillId="7" borderId="57" xfId="6" applyFont="1" applyFill="1" applyBorder="1" applyAlignment="1">
      <alignment horizontal="center"/>
    </xf>
    <xf numFmtId="0" fontId="46" fillId="7" borderId="16" xfId="6" applyFont="1" applyFill="1" applyBorder="1" applyAlignment="1">
      <alignment horizontal="center"/>
    </xf>
    <xf numFmtId="0" fontId="46" fillId="7" borderId="54" xfId="6" applyFont="1" applyFill="1" applyBorder="1" applyAlignment="1">
      <alignment horizontal="center"/>
    </xf>
    <xf numFmtId="0" fontId="46" fillId="7" borderId="51" xfId="6" applyFont="1" applyFill="1" applyBorder="1" applyAlignment="1">
      <alignment horizontal="center"/>
    </xf>
    <xf numFmtId="0" fontId="2" fillId="0" borderId="48" xfId="6" applyFont="1" applyBorder="1" applyAlignment="1" applyProtection="1">
      <alignment horizontal="center"/>
      <protection locked="0"/>
    </xf>
    <xf numFmtId="0" fontId="2" fillId="0" borderId="8" xfId="6" applyFont="1" applyBorder="1" applyAlignment="1" applyProtection="1">
      <alignment horizontal="center"/>
      <protection locked="0"/>
    </xf>
    <xf numFmtId="0" fontId="2" fillId="0" borderId="49" xfId="6" applyFont="1" applyBorder="1" applyAlignment="1" applyProtection="1">
      <alignment horizontal="center"/>
      <protection locked="0"/>
    </xf>
    <xf numFmtId="40" fontId="2" fillId="0" borderId="50" xfId="2" applyFont="1" applyBorder="1" applyAlignment="1" applyProtection="1">
      <alignment horizontal="right"/>
      <protection locked="0"/>
    </xf>
    <xf numFmtId="40" fontId="2" fillId="0" borderId="47" xfId="2" applyFont="1" applyBorder="1" applyAlignment="1" applyProtection="1">
      <alignment horizontal="right"/>
      <protection locked="0"/>
    </xf>
    <xf numFmtId="0" fontId="43" fillId="0" borderId="2" xfId="6" applyBorder="1" applyAlignment="1" applyProtection="1">
      <protection locked="0"/>
    </xf>
    <xf numFmtId="0" fontId="43" fillId="0" borderId="2" xfId="6" applyBorder="1" applyProtection="1">
      <protection locked="0"/>
    </xf>
    <xf numFmtId="0" fontId="5" fillId="0" borderId="19" xfId="6" applyFont="1" applyBorder="1" applyAlignment="1" applyProtection="1">
      <alignment horizontal="center"/>
      <protection locked="0"/>
    </xf>
    <xf numFmtId="0" fontId="43" fillId="0" borderId="20" xfId="6" applyBorder="1" applyAlignment="1" applyProtection="1">
      <protection locked="0"/>
    </xf>
    <xf numFmtId="40" fontId="2" fillId="0" borderId="19" xfId="2" applyFont="1" applyFill="1" applyBorder="1" applyAlignment="1" applyProtection="1">
      <protection locked="0"/>
    </xf>
    <xf numFmtId="40" fontId="2" fillId="0" borderId="5" xfId="2" applyFont="1" applyFill="1" applyBorder="1" applyAlignment="1" applyProtection="1">
      <protection locked="0"/>
    </xf>
    <xf numFmtId="40" fontId="0" fillId="0" borderId="20" xfId="2" applyFont="1" applyBorder="1" applyAlignment="1" applyProtection="1">
      <protection locked="0"/>
    </xf>
    <xf numFmtId="49" fontId="2" fillId="0" borderId="62" xfId="6" applyNumberFormat="1" applyFont="1" applyBorder="1" applyAlignment="1" applyProtection="1">
      <alignment horizontal="center"/>
      <protection locked="0"/>
    </xf>
    <xf numFmtId="49" fontId="2" fillId="0" borderId="7" xfId="6" applyNumberFormat="1" applyFont="1" applyBorder="1" applyAlignment="1" applyProtection="1">
      <protection locked="0"/>
    </xf>
    <xf numFmtId="0" fontId="11" fillId="7" borderId="21" xfId="6" applyFont="1" applyFill="1" applyBorder="1" applyAlignment="1" applyProtection="1">
      <alignment horizontal="center"/>
    </xf>
    <xf numFmtId="0" fontId="11" fillId="7" borderId="12" xfId="6" applyFont="1" applyFill="1" applyBorder="1" applyAlignment="1" applyProtection="1">
      <alignment horizontal="center"/>
    </xf>
    <xf numFmtId="0" fontId="11" fillId="7" borderId="54" xfId="6" applyFont="1" applyFill="1" applyBorder="1" applyAlignment="1" applyProtection="1">
      <alignment horizontal="center"/>
    </xf>
    <xf numFmtId="0" fontId="11" fillId="7" borderId="55" xfId="6" applyFont="1" applyFill="1" applyBorder="1" applyAlignment="1" applyProtection="1">
      <alignment horizontal="center"/>
    </xf>
    <xf numFmtId="0" fontId="11" fillId="7" borderId="21" xfId="6" applyFont="1" applyFill="1" applyBorder="1" applyAlignment="1" applyProtection="1">
      <alignment horizontal="center" wrapText="1"/>
    </xf>
    <xf numFmtId="0" fontId="11" fillId="7" borderId="12" xfId="6" applyFont="1" applyFill="1" applyBorder="1" applyAlignment="1" applyProtection="1">
      <alignment horizontal="center" wrapText="1"/>
    </xf>
    <xf numFmtId="0" fontId="11" fillId="7" borderId="54" xfId="6" applyFont="1" applyFill="1" applyBorder="1" applyAlignment="1" applyProtection="1">
      <alignment horizontal="center" wrapText="1"/>
    </xf>
    <xf numFmtId="0" fontId="11" fillId="7" borderId="55" xfId="6" applyFont="1" applyFill="1" applyBorder="1" applyAlignment="1" applyProtection="1">
      <alignment horizontal="center" wrapText="1"/>
    </xf>
    <xf numFmtId="0" fontId="7" fillId="7" borderId="21" xfId="6" applyFont="1" applyFill="1" applyBorder="1" applyAlignment="1" applyProtection="1">
      <alignment horizontal="center"/>
    </xf>
    <xf numFmtId="0" fontId="7" fillId="7" borderId="13" xfId="6" applyFont="1" applyFill="1" applyBorder="1" applyAlignment="1" applyProtection="1">
      <alignment horizontal="center"/>
    </xf>
    <xf numFmtId="0" fontId="7" fillId="7" borderId="12" xfId="6" applyFont="1" applyFill="1" applyBorder="1" applyAlignment="1" applyProtection="1">
      <alignment horizontal="center"/>
    </xf>
    <xf numFmtId="0" fontId="7" fillId="7" borderId="54" xfId="6" applyFont="1" applyFill="1" applyBorder="1" applyAlignment="1" applyProtection="1">
      <alignment horizontal="center"/>
    </xf>
    <xf numFmtId="0" fontId="7" fillId="7" borderId="7" xfId="6" applyFont="1" applyFill="1" applyBorder="1" applyAlignment="1" applyProtection="1">
      <alignment horizontal="center"/>
    </xf>
    <xf numFmtId="0" fontId="7" fillId="7" borderId="55" xfId="6" applyFont="1" applyFill="1" applyBorder="1" applyAlignment="1" applyProtection="1">
      <alignment horizontal="center"/>
    </xf>
    <xf numFmtId="40" fontId="2" fillId="0" borderId="19" xfId="2" applyFont="1" applyBorder="1" applyAlignment="1" applyProtection="1">
      <protection locked="0"/>
    </xf>
    <xf numFmtId="40" fontId="2" fillId="0" borderId="5" xfId="2" applyFont="1" applyBorder="1" applyAlignment="1" applyProtection="1">
      <protection locked="0"/>
    </xf>
    <xf numFmtId="172" fontId="11" fillId="0" borderId="48" xfId="6" applyNumberFormat="1" applyFont="1" applyBorder="1" applyAlignment="1" applyProtection="1">
      <alignment horizontal="right"/>
    </xf>
    <xf numFmtId="0" fontId="46" fillId="0" borderId="8" xfId="6" applyFont="1" applyBorder="1" applyAlignment="1" applyProtection="1">
      <alignment horizontal="right"/>
    </xf>
    <xf numFmtId="0" fontId="46" fillId="0" borderId="49" xfId="6" applyFont="1" applyBorder="1" applyAlignment="1" applyProtection="1">
      <alignment horizontal="right"/>
    </xf>
    <xf numFmtId="0" fontId="46" fillId="3" borderId="60" xfId="6" applyFont="1" applyFill="1" applyBorder="1" applyAlignment="1">
      <alignment horizontal="center"/>
    </xf>
    <xf numFmtId="0" fontId="46" fillId="3" borderId="59" xfId="6" applyFont="1" applyFill="1" applyBorder="1" applyAlignment="1">
      <alignment horizontal="center"/>
    </xf>
    <xf numFmtId="0" fontId="46" fillId="3" borderId="61" xfId="6" applyFont="1" applyFill="1" applyBorder="1" applyAlignment="1">
      <alignment horizontal="center"/>
    </xf>
    <xf numFmtId="0" fontId="47" fillId="3" borderId="60" xfId="6" applyFont="1" applyFill="1" applyBorder="1" applyAlignment="1"/>
    <xf numFmtId="0" fontId="47" fillId="3" borderId="59" xfId="6" applyFont="1" applyFill="1" applyBorder="1" applyAlignment="1"/>
    <xf numFmtId="0" fontId="47" fillId="3" borderId="64" xfId="6" applyFont="1" applyFill="1" applyBorder="1" applyAlignment="1"/>
    <xf numFmtId="0" fontId="43" fillId="3" borderId="59" xfId="6" applyFill="1" applyBorder="1" applyAlignment="1"/>
    <xf numFmtId="0" fontId="43" fillId="3" borderId="61" xfId="6" applyFill="1" applyBorder="1" applyAlignment="1"/>
    <xf numFmtId="0" fontId="43" fillId="0" borderId="2" xfId="6" applyFill="1" applyBorder="1" applyAlignment="1" applyProtection="1">
      <protection locked="0"/>
    </xf>
    <xf numFmtId="7" fontId="2" fillId="0" borderId="15" xfId="6" applyNumberFormat="1" applyFont="1" applyFill="1" applyBorder="1" applyAlignment="1" applyProtection="1">
      <alignment vertical="top"/>
    </xf>
    <xf numFmtId="0" fontId="43" fillId="0" borderId="13" xfId="6" applyBorder="1" applyAlignment="1" applyProtection="1">
      <alignment vertical="top"/>
    </xf>
    <xf numFmtId="0" fontId="2" fillId="0" borderId="13" xfId="6" applyFont="1" applyFill="1" applyBorder="1" applyAlignment="1">
      <alignment vertical="top"/>
    </xf>
    <xf numFmtId="0" fontId="2" fillId="0" borderId="2" xfId="6" applyFont="1" applyFill="1" applyBorder="1" applyAlignment="1" applyProtection="1">
      <alignment vertical="top"/>
    </xf>
    <xf numFmtId="0" fontId="43" fillId="0" borderId="2" xfId="6" applyBorder="1" applyAlignment="1"/>
    <xf numFmtId="0" fontId="2" fillId="0" borderId="58" xfId="6" applyFont="1" applyBorder="1" applyAlignment="1" applyProtection="1">
      <alignment horizontal="center" vertical="top"/>
    </xf>
    <xf numFmtId="0" fontId="43" fillId="0" borderId="0" xfId="6" applyBorder="1" applyAlignment="1"/>
    <xf numFmtId="0" fontId="43" fillId="0" borderId="54" xfId="6" applyBorder="1" applyAlignment="1" applyProtection="1">
      <alignment horizontal="center" vertical="top"/>
    </xf>
    <xf numFmtId="0" fontId="43" fillId="0" borderId="7" xfId="6" applyBorder="1" applyAlignment="1"/>
    <xf numFmtId="0" fontId="43" fillId="0" borderId="51" xfId="6" applyBorder="1" applyAlignment="1"/>
    <xf numFmtId="7" fontId="2" fillId="0" borderId="6" xfId="6" applyNumberFormat="1" applyFont="1" applyFill="1" applyBorder="1" applyAlignment="1" applyProtection="1"/>
    <xf numFmtId="0" fontId="43" fillId="0" borderId="17" xfId="6" applyFill="1" applyBorder="1" applyAlignment="1" applyProtection="1">
      <protection locked="0"/>
    </xf>
    <xf numFmtId="0" fontId="2" fillId="5" borderId="19" xfId="6" applyFont="1" applyFill="1" applyBorder="1" applyAlignment="1" applyProtection="1">
      <alignment horizontal="center"/>
    </xf>
    <xf numFmtId="0" fontId="43" fillId="0" borderId="5" xfId="6" applyBorder="1" applyAlignment="1"/>
    <xf numFmtId="0" fontId="43" fillId="0" borderId="40" xfId="6" applyBorder="1" applyAlignment="1"/>
    <xf numFmtId="7" fontId="2" fillId="0" borderId="3" xfId="6" applyNumberFormat="1" applyFont="1" applyFill="1" applyBorder="1" applyAlignment="1" applyProtection="1"/>
    <xf numFmtId="0" fontId="43" fillId="0" borderId="0" xfId="6" applyBorder="1" applyAlignment="1" applyProtection="1"/>
    <xf numFmtId="0" fontId="2" fillId="0" borderId="0" xfId="6" applyFont="1" applyFill="1" applyBorder="1" applyAlignment="1">
      <alignment vertical="top"/>
    </xf>
    <xf numFmtId="0" fontId="2" fillId="0" borderId="21" xfId="6" applyFont="1" applyFill="1" applyBorder="1" applyAlignment="1" applyProtection="1">
      <alignment horizontal="center" vertical="top"/>
    </xf>
    <xf numFmtId="0" fontId="43" fillId="0" borderId="13" xfId="6" applyBorder="1" applyAlignment="1"/>
    <xf numFmtId="0" fontId="43" fillId="0" borderId="42" xfId="6" applyBorder="1" applyAlignment="1"/>
    <xf numFmtId="7" fontId="5" fillId="0" borderId="62" xfId="6" applyNumberFormat="1" applyFont="1" applyFill="1" applyBorder="1" applyAlignment="1" applyProtection="1"/>
    <xf numFmtId="0" fontId="43" fillId="0" borderId="7" xfId="6" applyBorder="1" applyAlignment="1" applyProtection="1"/>
    <xf numFmtId="0" fontId="43" fillId="0" borderId="7" xfId="6" applyFill="1" applyBorder="1" applyAlignment="1" applyProtection="1">
      <protection locked="0"/>
    </xf>
    <xf numFmtId="0" fontId="43" fillId="0" borderId="7" xfId="6" applyBorder="1" applyAlignment="1" applyProtection="1">
      <protection locked="0"/>
    </xf>
    <xf numFmtId="0" fontId="43" fillId="0" borderId="51" xfId="6" applyBorder="1" applyAlignment="1" applyProtection="1">
      <protection locked="0"/>
    </xf>
    <xf numFmtId="7" fontId="10" fillId="0" borderId="4" xfId="6" applyNumberFormat="1" applyFont="1" applyBorder="1" applyAlignment="1" applyProtection="1">
      <alignment vertical="top" wrapText="1"/>
    </xf>
    <xf numFmtId="0" fontId="48" fillId="0" borderId="1" xfId="6" applyFont="1" applyBorder="1" applyAlignment="1">
      <alignment wrapText="1"/>
    </xf>
    <xf numFmtId="0" fontId="48" fillId="0" borderId="16" xfId="6" applyFont="1" applyBorder="1" applyAlignment="1">
      <alignment wrapText="1"/>
    </xf>
    <xf numFmtId="0" fontId="48" fillId="0" borderId="3" xfId="6" applyFont="1" applyBorder="1" applyAlignment="1">
      <alignment wrapText="1"/>
    </xf>
    <xf numFmtId="0" fontId="48" fillId="0" borderId="0" xfId="6" applyFont="1" applyBorder="1" applyAlignment="1">
      <alignment wrapText="1"/>
    </xf>
    <xf numFmtId="0" fontId="48" fillId="0" borderId="14" xfId="6" applyFont="1" applyBorder="1" applyAlignment="1">
      <alignment wrapText="1"/>
    </xf>
    <xf numFmtId="0" fontId="43" fillId="5" borderId="2" xfId="6" applyFill="1" applyBorder="1" applyAlignment="1"/>
    <xf numFmtId="0" fontId="43" fillId="0" borderId="2" xfId="6" applyBorder="1"/>
    <xf numFmtId="0" fontId="11" fillId="0" borderId="19" xfId="6" applyFont="1" applyFill="1" applyBorder="1" applyAlignment="1" applyProtection="1">
      <alignment horizontal="right"/>
    </xf>
    <xf numFmtId="0" fontId="46" fillId="0" borderId="20" xfId="6" applyFont="1" applyFill="1" applyBorder="1" applyAlignment="1">
      <alignment horizontal="right"/>
    </xf>
    <xf numFmtId="40" fontId="2" fillId="0" borderId="19" xfId="2" applyFont="1" applyBorder="1" applyAlignment="1" applyProtection="1"/>
    <xf numFmtId="40" fontId="2" fillId="0" borderId="5" xfId="2" applyFont="1" applyBorder="1" applyAlignment="1" applyProtection="1"/>
    <xf numFmtId="40" fontId="0" fillId="0" borderId="20" xfId="2" applyFont="1" applyBorder="1" applyAlignment="1"/>
    <xf numFmtId="0" fontId="11" fillId="0" borderId="0" xfId="0" applyFont="1" applyAlignment="1" applyProtection="1">
      <alignment horizontal="center"/>
    </xf>
    <xf numFmtId="0" fontId="11" fillId="0" borderId="0" xfId="0" applyFont="1" applyAlignment="1" applyProtection="1">
      <alignment wrapText="1"/>
    </xf>
    <xf numFmtId="0" fontId="0" fillId="0" borderId="0" xfId="0" applyAlignment="1" applyProtection="1">
      <alignment wrapText="1"/>
    </xf>
    <xf numFmtId="0" fontId="2" fillId="0" borderId="0" xfId="0" applyFont="1" applyAlignment="1" applyProtection="1">
      <alignment vertical="top" wrapText="1"/>
    </xf>
    <xf numFmtId="0" fontId="2" fillId="0" borderId="0" xfId="0" applyFont="1" applyAlignment="1" applyProtection="1">
      <alignment wrapText="1"/>
    </xf>
    <xf numFmtId="0" fontId="2" fillId="0" borderId="0" xfId="0" applyFont="1" applyAlignment="1" applyProtection="1">
      <alignment horizontal="left" vertical="top" wrapText="1" indent="1"/>
    </xf>
    <xf numFmtId="0" fontId="2" fillId="0" borderId="0" xfId="5" applyFont="1" applyAlignment="1" applyProtection="1">
      <alignment wrapText="1"/>
    </xf>
    <xf numFmtId="0" fontId="11" fillId="0" borderId="0" xfId="0" applyFont="1" applyAlignment="1" applyProtection="1"/>
    <xf numFmtId="0" fontId="0" fillId="0" borderId="0" xfId="0" applyAlignment="1" applyProtection="1"/>
    <xf numFmtId="0" fontId="2" fillId="0" borderId="0" xfId="0" applyFont="1" applyAlignment="1" applyProtection="1"/>
    <xf numFmtId="0" fontId="2" fillId="0" borderId="0" xfId="0" applyFont="1" applyBorder="1" applyAlignment="1" applyProtection="1"/>
    <xf numFmtId="0" fontId="2" fillId="0" borderId="0" xfId="0" applyFont="1" applyBorder="1" applyAlignment="1" applyProtection="1">
      <alignment horizontal="left"/>
    </xf>
    <xf numFmtId="0" fontId="2" fillId="0" borderId="0" xfId="0" applyFont="1" applyAlignment="1" applyProtection="1">
      <alignment vertical="top"/>
    </xf>
    <xf numFmtId="0" fontId="11" fillId="0" borderId="0" xfId="0" applyFont="1" applyAlignment="1" applyProtection="1">
      <alignment horizontal="left" wrapText="1"/>
    </xf>
    <xf numFmtId="0" fontId="2" fillId="0" borderId="0" xfId="0" applyFont="1" applyAlignment="1" applyProtection="1">
      <alignment horizontal="left" wrapText="1"/>
    </xf>
    <xf numFmtId="0" fontId="2" fillId="0" borderId="0" xfId="0" applyFont="1" applyAlignment="1" applyProtection="1">
      <alignment horizontal="left"/>
    </xf>
    <xf numFmtId="0" fontId="12" fillId="0" borderId="0" xfId="5" applyFont="1" applyAlignment="1" applyProtection="1">
      <alignment horizontal="center"/>
    </xf>
    <xf numFmtId="0" fontId="35" fillId="0" borderId="0" xfId="5" applyFont="1" applyAlignment="1" applyProtection="1">
      <alignment horizontal="center"/>
    </xf>
    <xf numFmtId="0" fontId="2" fillId="0" borderId="0" xfId="0" applyFont="1" applyAlignment="1" applyProtection="1">
      <alignment horizontal="left" wrapText="1" indent="1"/>
    </xf>
    <xf numFmtId="0" fontId="0" fillId="0" borderId="0" xfId="5" applyFont="1" applyAlignment="1" applyProtection="1"/>
  </cellXfs>
  <cellStyles count="8">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5D5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464820</xdr:colOff>
      <xdr:row>0</xdr:row>
      <xdr:rowOff>44450</xdr:rowOff>
    </xdr:from>
    <xdr:to>
      <xdr:col>22</xdr:col>
      <xdr:colOff>66675</xdr:colOff>
      <xdr:row>1</xdr:row>
      <xdr:rowOff>57150</xdr:rowOff>
    </xdr:to>
    <xdr:pic>
      <xdr:nvPicPr>
        <xdr:cNvPr id="11467" name="Picture 19" descr="WordmarkBlackText">
          <a:extLst>
            <a:ext uri="{FF2B5EF4-FFF2-40B4-BE49-F238E27FC236}">
              <a16:creationId xmlns:a16="http://schemas.microsoft.com/office/drawing/2014/main" id="{00000000-0008-0000-0000-0000CB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1770" y="44450"/>
          <a:ext cx="8229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99060</xdr:colOff>
          <xdr:row>9</xdr:row>
          <xdr:rowOff>0</xdr:rowOff>
        </xdr:from>
        <xdr:to>
          <xdr:col>12</xdr:col>
          <xdr:colOff>28575</xdr:colOff>
          <xdr:row>10</xdr:row>
          <xdr:rowOff>57150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13</xdr:col>
          <xdr:colOff>514350</xdr:colOff>
          <xdr:row>10</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xdr:row>
          <xdr:rowOff>0</xdr:rowOff>
        </xdr:from>
        <xdr:to>
          <xdr:col>17</xdr:col>
          <xdr:colOff>38100</xdr:colOff>
          <xdr:row>10</xdr:row>
          <xdr:rowOff>57150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9</xdr:row>
          <xdr:rowOff>0</xdr:rowOff>
        </xdr:from>
        <xdr:to>
          <xdr:col>25</xdr:col>
          <xdr:colOff>171450</xdr:colOff>
          <xdr:row>10</xdr:row>
          <xdr:rowOff>57150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EWU Motor Pool*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9</xdr:row>
          <xdr:rowOff>7620</xdr:rowOff>
        </xdr:from>
        <xdr:to>
          <xdr:col>30</xdr:col>
          <xdr:colOff>304800</xdr:colOff>
          <xdr:row>10</xdr:row>
          <xdr:rowOff>57150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Privately-owned 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388620</xdr:colOff>
          <xdr:row>9</xdr:row>
          <xdr:rowOff>0</xdr:rowOff>
        </xdr:from>
        <xdr:to>
          <xdr:col>35</xdr:col>
          <xdr:colOff>47625</xdr:colOff>
          <xdr:row>10</xdr:row>
          <xdr:rowOff>57150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Rental 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9</xdr:row>
          <xdr:rowOff>0</xdr:rowOff>
        </xdr:from>
        <xdr:to>
          <xdr:col>38</xdr:col>
          <xdr:colOff>133350</xdr:colOff>
          <xdr:row>10</xdr:row>
          <xdr:rowOff>57150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137160</xdr:rowOff>
        </xdr:from>
        <xdr:to>
          <xdr:col>5</xdr:col>
          <xdr:colOff>152400</xdr:colOff>
          <xdr:row>25</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312420</xdr:colOff>
          <xdr:row>23</xdr:row>
          <xdr:rowOff>137160</xdr:rowOff>
        </xdr:from>
        <xdr:to>
          <xdr:col>14</xdr:col>
          <xdr:colOff>200025</xdr:colOff>
          <xdr:row>25</xdr:row>
          <xdr:rowOff>19050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23</xdr:row>
          <xdr:rowOff>137160</xdr:rowOff>
        </xdr:from>
        <xdr:to>
          <xdr:col>13</xdr:col>
          <xdr:colOff>200025</xdr:colOff>
          <xdr:row>25</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Rental 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22</xdr:row>
          <xdr:rowOff>114300</xdr:rowOff>
        </xdr:from>
        <xdr:to>
          <xdr:col>30</xdr:col>
          <xdr:colOff>238125</xdr:colOff>
          <xdr:row>24</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Mail to above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388620</xdr:colOff>
          <xdr:row>22</xdr:row>
          <xdr:rowOff>121920</xdr:rowOff>
        </xdr:from>
        <xdr:to>
          <xdr:col>39</xdr:col>
          <xdr:colOff>581025</xdr:colOff>
          <xdr:row>24</xdr:row>
          <xdr:rowOff>38100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Pick up check from SFS, 202 Sutton Hall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28</xdr:row>
          <xdr:rowOff>7620</xdr:rowOff>
        </xdr:from>
        <xdr:to>
          <xdr:col>13</xdr:col>
          <xdr:colOff>304800</xdr:colOff>
          <xdr:row>29</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Department CTA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20</xdr:row>
          <xdr:rowOff>121920</xdr:rowOff>
        </xdr:from>
        <xdr:to>
          <xdr:col>21</xdr:col>
          <xdr:colOff>66675</xdr:colOff>
          <xdr:row>22</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(enter reason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9</xdr:row>
          <xdr:rowOff>0</xdr:rowOff>
        </xdr:from>
        <xdr:to>
          <xdr:col>39</xdr:col>
          <xdr:colOff>504825</xdr:colOff>
          <xdr:row>10</xdr:row>
          <xdr:rowOff>57150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Courtesy*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29</xdr:row>
          <xdr:rowOff>22860</xdr:rowOff>
        </xdr:from>
        <xdr:to>
          <xdr:col>21</xdr:col>
          <xdr:colOff>95250</xdr:colOff>
          <xdr:row>30</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 will use my corporate or personal credit card for rental 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121920</xdr:rowOff>
        </xdr:from>
        <xdr:to>
          <xdr:col>14</xdr:col>
          <xdr:colOff>400050</xdr:colOff>
          <xdr:row>8</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Personal side trip will be taken on (dates/time):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17</xdr:row>
          <xdr:rowOff>175260</xdr:rowOff>
        </xdr:from>
        <xdr:to>
          <xdr:col>13</xdr:col>
          <xdr:colOff>514350</xdr:colOff>
          <xdr:row>18</xdr:row>
          <xdr:rowOff>161925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Pay by Departmental P-card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xdr:colOff>
          <xdr:row>16</xdr:row>
          <xdr:rowOff>66675</xdr:rowOff>
        </xdr:from>
        <xdr:to>
          <xdr:col>13</xdr:col>
          <xdr:colOff>514350</xdr:colOff>
          <xdr:row>17</xdr:row>
          <xdr:rowOff>171450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Pay through Travel Accounting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18</xdr:row>
          <xdr:rowOff>182880</xdr:rowOff>
        </xdr:from>
        <xdr:to>
          <xdr:col>18</xdr:col>
          <xdr:colOff>66675</xdr:colOff>
          <xdr:row>19</xdr:row>
          <xdr:rowOff>171450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Traveler will pay (obtain receipt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13</xdr:col>
          <xdr:colOff>514350</xdr:colOff>
          <xdr:row>10</xdr:row>
          <xdr:rowOff>57150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xdr:colOff>
          <xdr:row>25</xdr:row>
          <xdr:rowOff>160020</xdr:rowOff>
        </xdr:from>
        <xdr:to>
          <xdr:col>11</xdr:col>
          <xdr:colOff>312420</xdr:colOff>
          <xdr:row>27</xdr:row>
          <xdr:rowOff>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0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Department CTA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335280</xdr:colOff>
          <xdr:row>25</xdr:row>
          <xdr:rowOff>121920</xdr:rowOff>
        </xdr:from>
        <xdr:to>
          <xdr:col>21</xdr:col>
          <xdr:colOff>68580</xdr:colOff>
          <xdr:row>27</xdr:row>
          <xdr:rowOff>137160</xdr:rowOff>
        </xdr:to>
        <xdr:sp macro="" textlink="">
          <xdr:nvSpPr>
            <xdr:cNvPr id="11326" name="Check Box 62" descr="I will use a corporate or personal credit card" hidden="1">
              <a:extLst>
                <a:ext uri="{63B3BB69-23CF-44E3-9099-C40C66FF867C}">
                  <a14:compatExt spid="_x0000_s11326"/>
                </a:ext>
                <a:ext uri="{FF2B5EF4-FFF2-40B4-BE49-F238E27FC236}">
                  <a16:creationId xmlns:a16="http://schemas.microsoft.com/office/drawing/2014/main" id="{00000000-0008-0000-00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 will use a corporate or personal credit card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xdr:colOff>
          <xdr:row>19</xdr:row>
          <xdr:rowOff>274320</xdr:rowOff>
        </xdr:from>
        <xdr:to>
          <xdr:col>39</xdr:col>
          <xdr:colOff>525780</xdr:colOff>
          <xdr:row>23</xdr:row>
          <xdr:rowOff>22860</xdr:rowOff>
        </xdr:to>
        <xdr:sp macro="" textlink="">
          <xdr:nvSpPr>
            <xdr:cNvPr id="11327" name="Check Box 63" descr="I used my EWU corporate card or personal credit card to purchase the airline tickets. Itinerary and receipt is attached. Any unused portion will be submitted to the approving authority." hidden="1">
              <a:extLst>
                <a:ext uri="{63B3BB69-23CF-44E3-9099-C40C66FF867C}">
                  <a14:compatExt spid="_x0000_s11327"/>
                </a:ext>
                <a:ext uri="{FF2B5EF4-FFF2-40B4-BE49-F238E27FC236}">
                  <a16:creationId xmlns:a16="http://schemas.microsoft.com/office/drawing/2014/main" id="{00000000-0008-0000-00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 used my EWU corporate card or personal credit card to purchase the airline tickets. Itinerary and receipt is attached. Any unused portion will be submitted to the approving authority.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xdr:colOff>
          <xdr:row>29</xdr:row>
          <xdr:rowOff>175260</xdr:rowOff>
        </xdr:from>
        <xdr:to>
          <xdr:col>13</xdr:col>
          <xdr:colOff>361950</xdr:colOff>
          <xdr:row>30</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76200</xdr:colOff>
      <xdr:row>70</xdr:row>
      <xdr:rowOff>108585</xdr:rowOff>
    </xdr:from>
    <xdr:to>
      <xdr:col>9</xdr:col>
      <xdr:colOff>532158</xdr:colOff>
      <xdr:row>91</xdr:row>
      <xdr:rowOff>28578</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76200" y="14573250"/>
          <a:ext cx="5429250" cy="3343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Meal allowance rates are available at the site listed above (see instructions for Box 6). You must be in travel status during the meal period and meet the 3-hour rule (see "Travel Requirements for Employees" which is available on the Travel Accounting website) to claim per diem:</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  Breakfast 7 - 8 a.m.</a:t>
          </a:r>
        </a:p>
        <a:p>
          <a:pPr algn="l" rtl="0">
            <a:defRPr sz="1000"/>
          </a:pPr>
          <a:r>
            <a:rPr lang="en-US" sz="1000" b="0" i="0" u="none" strike="noStrike" baseline="0">
              <a:solidFill>
                <a:srgbClr val="000000"/>
              </a:solidFill>
              <a:latin typeface="Times New Roman"/>
              <a:cs typeface="Times New Roman"/>
            </a:rPr>
            <a:t>  Lunch Noon - 1 p.m.</a:t>
          </a:r>
        </a:p>
        <a:p>
          <a:pPr algn="l" rtl="0">
            <a:defRPr sz="1000"/>
          </a:pPr>
          <a:r>
            <a:rPr lang="en-US" sz="1000" b="0" i="0" u="none" strike="noStrike" baseline="0">
              <a:solidFill>
                <a:srgbClr val="000000"/>
              </a:solidFill>
              <a:latin typeface="Times New Roman"/>
              <a:cs typeface="Times New Roman"/>
            </a:rPr>
            <a:t>  Dinner 6 - 7 p.m.</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Enter the actual amount of lodging expense, including taxes, and attach the original receipt. Do not include room service or other expenses that may be included on the lodging receipt (room service is covered by the meal allowance). Any other allowable expenses such as business-related phone calls should be listed as Miscellaneous Travel Expenses.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If the lodging expense (excluding tax) is greater than the daily lodging allowance, complete a request for exception form available from the Travel Accounting Web site. Allowable exceptions are noted on the form.</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Calculate per diem rates for meal and lodging allowances using the location where overnight lodging was obtained, except use the prior night for the last day of travel. For example, a traveler leaving Seattle returning home to Spokane would use the Seattle rate to calculate the meal allowance.</a:t>
          </a:r>
        </a:p>
      </xdr:txBody>
    </xdr:sp>
    <xdr:clientData/>
  </xdr:twoCellAnchor>
  <xdr:twoCellAnchor>
    <xdr:from>
      <xdr:col>0</xdr:col>
      <xdr:colOff>85725</xdr:colOff>
      <xdr:row>93</xdr:row>
      <xdr:rowOff>38100</xdr:rowOff>
    </xdr:from>
    <xdr:to>
      <xdr:col>9</xdr:col>
      <xdr:colOff>567036</xdr:colOff>
      <xdr:row>97</xdr:row>
      <xdr:rowOff>92935</xdr:rowOff>
    </xdr:to>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85725" y="18249900"/>
          <a:ext cx="5448300"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Enter the departure and destination location and associated mileage. Use a standard mileage chart or odometer reading to determine miles driven. Enter any miles driven within the vicinity of your destination. Enter the return trip departure and destination location and associated mileage. Do not include mileage for your normal commute between your home and your official station.</a:t>
          </a:r>
        </a:p>
      </xdr:txBody>
    </xdr:sp>
    <xdr:clientData/>
  </xdr:twoCellAnchor>
  <xdr:twoCellAnchor>
    <xdr:from>
      <xdr:col>0</xdr:col>
      <xdr:colOff>85725</xdr:colOff>
      <xdr:row>99</xdr:row>
      <xdr:rowOff>112395</xdr:rowOff>
    </xdr:from>
    <xdr:to>
      <xdr:col>9</xdr:col>
      <xdr:colOff>532149</xdr:colOff>
      <xdr:row>105</xdr:row>
      <xdr:rowOff>136516</xdr:rowOff>
    </xdr:to>
    <xdr:sp macro="" textlink="">
      <xdr:nvSpPr>
        <xdr:cNvPr id="3076" name="Text Box 4">
          <a:extLst>
            <a:ext uri="{FF2B5EF4-FFF2-40B4-BE49-F238E27FC236}">
              <a16:creationId xmlns:a16="http://schemas.microsoft.com/office/drawing/2014/main" id="{00000000-0008-0000-0200-0000040C0000}"/>
            </a:ext>
          </a:extLst>
        </xdr:cNvPr>
        <xdr:cNvSpPr txBox="1">
          <a:spLocks noChangeArrowheads="1"/>
        </xdr:cNvSpPr>
      </xdr:nvSpPr>
      <xdr:spPr bwMode="auto">
        <a:xfrm>
          <a:off x="85725" y="19617230"/>
          <a:ext cx="5455407" cy="1056618"/>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Times New Roman"/>
              <a:cs typeface="Times New Roman"/>
            </a:rPr>
            <a:t>Enter the date, payee, purpose and amount for each miscellaneous travel expense. Attach an original receipt. Certain expenses under $50 do not require a receipt. See SAAM 10.80.40. The expense voucher is not to include expenses for supplies exceeding $50, plus applicable tax.  Whenever possible, items in excess of $50 are to be purchased in accordance with prescribed state purchasing requirements and taken along on the trip.</a:t>
          </a:r>
        </a:p>
      </xdr:txBody>
    </xdr:sp>
    <xdr:clientData/>
  </xdr:twoCellAnchor>
  <xdr:twoCellAnchor>
    <xdr:from>
      <xdr:col>0</xdr:col>
      <xdr:colOff>85725</xdr:colOff>
      <xdr:row>107</xdr:row>
      <xdr:rowOff>72390</xdr:rowOff>
    </xdr:from>
    <xdr:to>
      <xdr:col>9</xdr:col>
      <xdr:colOff>532149</xdr:colOff>
      <xdr:row>114</xdr:row>
      <xdr:rowOff>1970</xdr:rowOff>
    </xdr:to>
    <xdr:sp macro="" textlink="">
      <xdr:nvSpPr>
        <xdr:cNvPr id="3077" name="Text Box 5">
          <a:extLst>
            <a:ext uri="{FF2B5EF4-FFF2-40B4-BE49-F238E27FC236}">
              <a16:creationId xmlns:a16="http://schemas.microsoft.com/office/drawing/2014/main" id="{00000000-0008-0000-0200-0000050C0000}"/>
            </a:ext>
          </a:extLst>
        </xdr:cNvPr>
        <xdr:cNvSpPr txBox="1">
          <a:spLocks noChangeArrowheads="1"/>
        </xdr:cNvSpPr>
      </xdr:nvSpPr>
      <xdr:spPr bwMode="auto">
        <a:xfrm>
          <a:off x="85725" y="20535900"/>
          <a:ext cx="5429250" cy="1085850"/>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Times New Roman"/>
              <a:cs typeface="Times New Roman"/>
            </a:rPr>
            <a:t>Enter the payee, description and amount of any refunds and/or reimbursements related to this trip. Unused airfare tickets that are refundable should be returned for credit to the account charged (central or departmental CTA, or individual corporate card). If the airfare was purchased with an individual corporate card, the credit should be reported. If airline tickets are non-refundable but transferable, the originating department is responsible for tracking and re-assigning the credit voucher to another traveler in the department. Submit any necessary budget code changes to General Accounting, 319 Showalter Hall.</a:t>
          </a:r>
        </a:p>
      </xdr:txBody>
    </xdr:sp>
    <xdr:clientData/>
  </xdr:twoCellAnchor>
  <xdr:twoCellAnchor>
    <xdr:from>
      <xdr:col>0</xdr:col>
      <xdr:colOff>76200</xdr:colOff>
      <xdr:row>116</xdr:row>
      <xdr:rowOff>76200</xdr:rowOff>
    </xdr:from>
    <xdr:to>
      <xdr:col>9</xdr:col>
      <xdr:colOff>477390</xdr:colOff>
      <xdr:row>130</xdr:row>
      <xdr:rowOff>17176</xdr:rowOff>
    </xdr:to>
    <xdr:sp macro="" textlink="">
      <xdr:nvSpPr>
        <xdr:cNvPr id="3078" name="Text Box 6">
          <a:extLst>
            <a:ext uri="{FF2B5EF4-FFF2-40B4-BE49-F238E27FC236}">
              <a16:creationId xmlns:a16="http://schemas.microsoft.com/office/drawing/2014/main" id="{00000000-0008-0000-0200-0000060C0000}"/>
            </a:ext>
          </a:extLst>
        </xdr:cNvPr>
        <xdr:cNvSpPr txBox="1">
          <a:spLocks noChangeArrowheads="1"/>
        </xdr:cNvSpPr>
      </xdr:nvSpPr>
      <xdr:spPr bwMode="auto">
        <a:xfrm>
          <a:off x="76200" y="22447469"/>
          <a:ext cx="5410200" cy="228766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Subtotal the amounts for each type of expense and enter the total, less any advance, refund or reimbursement. The remaining net amount represents your final expense reimbursement claim. Sign and date the Certification statement. If your actual expenses exceed your estimate in Box 6 by more than $100, obtain approval from the respective budget authority. If travel is charged to a index code beginning with a 5 , forward TA to the EWU Grants Office for approval. Send the signed / approved reimbursement claim to Travel Accounting, 319 Showalter Hall, Cheney, WA  99004. Be sure to attach original receipts for lodging and any other misc. travel-related expenses.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Travel Accounting will review your expense voucher for compliance with state travel policy and prepare a reimbursement. You will be notified of any disallowed expenses and the reason(s) for it. If additional information is needed to process your claim, only the allowable portion will be reimbursed until the necessary information is provided. Travel expense reimbursements are generally processed within 10 business days upon receipt of a properly completed voucher.</a:t>
          </a:r>
        </a:p>
      </xdr:txBody>
    </xdr:sp>
    <xdr:clientData/>
  </xdr:twoCellAnchor>
  <xdr:twoCellAnchor>
    <xdr:from>
      <xdr:col>0</xdr:col>
      <xdr:colOff>66675</xdr:colOff>
      <xdr:row>62</xdr:row>
      <xdr:rowOff>28574</xdr:rowOff>
    </xdr:from>
    <xdr:to>
      <xdr:col>9</xdr:col>
      <xdr:colOff>532171</xdr:colOff>
      <xdr:row>68</xdr:row>
      <xdr:rowOff>117305</xdr:rowOff>
    </xdr:to>
    <xdr:sp macro="" textlink="">
      <xdr:nvSpPr>
        <xdr:cNvPr id="3079" name="Text Box 7">
          <a:extLst>
            <a:ext uri="{FF2B5EF4-FFF2-40B4-BE49-F238E27FC236}">
              <a16:creationId xmlns:a16="http://schemas.microsoft.com/office/drawing/2014/main" id="{00000000-0008-0000-0200-0000070C0000}"/>
            </a:ext>
          </a:extLst>
        </xdr:cNvPr>
        <xdr:cNvSpPr txBox="1">
          <a:spLocks noChangeArrowheads="1"/>
        </xdr:cNvSpPr>
      </xdr:nvSpPr>
      <xdr:spPr bwMode="auto">
        <a:xfrm>
          <a:off x="66675" y="14125574"/>
          <a:ext cx="5347288" cy="106844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Enter the actual departure date and destination for each segment of the trip. Include departure and arrival times for each segment. This information is needed to calculate per diem. If the number of days exceeds the number of lines provided, please use and </a:t>
          </a:r>
          <a:r>
            <a:rPr lang="en-US" sz="1000" b="0" i="0" baseline="0">
              <a:latin typeface="+mn-lt"/>
              <a:ea typeface="+mn-ea"/>
              <a:cs typeface="+mn-cs"/>
            </a:rPr>
            <a:t>and attach </a:t>
          </a:r>
          <a:r>
            <a:rPr lang="en-US" sz="1000" b="0" i="0" u="none" strike="noStrike" baseline="0">
              <a:solidFill>
                <a:srgbClr val="000000"/>
              </a:solidFill>
              <a:latin typeface="Times New Roman"/>
              <a:cs typeface="Times New Roman"/>
            </a:rPr>
            <a:t>the travel expense voucher.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If you took a side trip, prepare your travel expense voucher as if you did not. That is, enter the dates and times you would have traveled without the side trip and exclude any personal expenses and any extra expenses incurred for personal convenience.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www.ewu.edu/AdminGuide/FinServ/Travel.html" TargetMode="External"/><Relationship Id="rId21" Type="http://schemas.openxmlformats.org/officeDocument/2006/relationships/ctrlProp" Target="../ctrlProps/ctrlProp12.xml"/><Relationship Id="rId34" Type="http://schemas.openxmlformats.org/officeDocument/2006/relationships/comments" Target="../comments1.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2" Type="http://schemas.openxmlformats.org/officeDocument/2006/relationships/hyperlink" Target="http://www.ofm.wa.gov/policy/10.htm"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hyperlink" Target="https://sites.ewu.edu/financialservices/office-of-controller/travel-accounting/" TargetMode="External"/><Relationship Id="rId6" Type="http://schemas.openxmlformats.org/officeDocument/2006/relationships/hyperlink" Target="http://www.ofm.wa.gov/policy/10.50.htm"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5" Type="http://schemas.openxmlformats.org/officeDocument/2006/relationships/hyperlink" Target="https://sites.ewu.edu/financialservices/office-of-controller/travel-accounting/corporate-travel-card/"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hyperlink" Target="https://sites.ewu.edu/financialservices/office-of-controller/travel-accounting/"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3" Type="http://schemas.openxmlformats.org/officeDocument/2006/relationships/hyperlink" Target="http://www.ofm.wa.gov/resources/travel.asp" TargetMode="External"/><Relationship Id="rId7" Type="http://schemas.openxmlformats.org/officeDocument/2006/relationships/drawing" Target="../drawings/drawing3.xml"/><Relationship Id="rId2" Type="http://schemas.openxmlformats.org/officeDocument/2006/relationships/hyperlink" Target="http://access.ewu.edu/travel/employee-travel-guide.xml" TargetMode="External"/><Relationship Id="rId1" Type="http://schemas.openxmlformats.org/officeDocument/2006/relationships/hyperlink" Target="http://www.gsa.gov/Portal/gsa/ep/contentView.do?programId=9704&amp;channelId=-15943&amp;ooid=16365&amp;contentId=17943&amp;pageTypeId=8203&amp;contentType=GSA_BASIC&amp;programPage=%2Fep%2Fprogram%2FgsaBasic.jsp&amp;P=MTT" TargetMode="External"/><Relationship Id="rId6" Type="http://schemas.openxmlformats.org/officeDocument/2006/relationships/printerSettings" Target="../printerSettings/printerSettings3.bin"/><Relationship Id="rId5" Type="http://schemas.openxmlformats.org/officeDocument/2006/relationships/hyperlink" Target="http://www.ofm.wa.gov/policy/10.80.htm" TargetMode="External"/><Relationship Id="rId4" Type="http://schemas.openxmlformats.org/officeDocument/2006/relationships/hyperlink" Target="http://www.gsa.gov/portal/category/212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Y116"/>
  <sheetViews>
    <sheetView showGridLines="0" tabSelected="1" view="pageBreakPreview" zoomScale="125" zoomScaleNormal="125" zoomScaleSheetLayoutView="125" workbookViewId="0">
      <selection activeCell="L1" sqref="L1:M1"/>
    </sheetView>
  </sheetViews>
  <sheetFormatPr defaultColWidth="7.88671875" defaultRowHeight="13.2" x14ac:dyDescent="0.25"/>
  <cols>
    <col min="1" max="1" width="1.109375" style="1" customWidth="1"/>
    <col min="2" max="2" width="3.109375" style="1" customWidth="1"/>
    <col min="3" max="3" width="2.33203125" style="1" customWidth="1"/>
    <col min="4" max="5" width="0.6640625" style="1" customWidth="1"/>
    <col min="6" max="6" width="2.33203125" style="1" customWidth="1"/>
    <col min="7" max="7" width="1.44140625" style="1" customWidth="1"/>
    <col min="8" max="9" width="1.109375" style="1" customWidth="1"/>
    <col min="10" max="10" width="0.6640625" style="1" customWidth="1"/>
    <col min="11" max="11" width="2.33203125" style="1" customWidth="1"/>
    <col min="12" max="12" width="5" style="1" customWidth="1"/>
    <col min="13" max="13" width="2.109375" style="1" customWidth="1"/>
    <col min="14" max="14" width="9.109375" style="1" customWidth="1"/>
    <col min="15" max="15" width="7.109375" style="1" customWidth="1"/>
    <col min="16" max="16" width="0.6640625" style="1" hidden="1" customWidth="1"/>
    <col min="17" max="17" width="1.44140625" style="1" hidden="1" customWidth="1"/>
    <col min="18" max="18" width="3" style="1" customWidth="1"/>
    <col min="19" max="19" width="1.44140625" style="1" customWidth="1"/>
    <col min="20" max="20" width="2.44140625" style="1" customWidth="1"/>
    <col min="21" max="21" width="2.109375" style="1" customWidth="1"/>
    <col min="22" max="23" width="1.6640625" style="1" customWidth="1"/>
    <col min="24" max="24" width="2.33203125" style="1" customWidth="1"/>
    <col min="25" max="25" width="1.44140625" style="1" customWidth="1"/>
    <col min="26" max="26" width="3" style="1" customWidth="1"/>
    <col min="27" max="27" width="2.109375" style="1" hidden="1" customWidth="1"/>
    <col min="28" max="28" width="3" style="1" customWidth="1"/>
    <col min="29" max="29" width="2.109375" style="1" customWidth="1"/>
    <col min="30" max="30" width="3.6640625" style="1" customWidth="1"/>
    <col min="31" max="31" width="6.33203125" style="1" customWidth="1"/>
    <col min="32" max="32" width="1.44140625" style="1" customWidth="1"/>
    <col min="33" max="33" width="1.109375" style="1" customWidth="1"/>
    <col min="34" max="34" width="1.5546875" style="1" customWidth="1"/>
    <col min="35" max="35" width="5.6640625" style="1" customWidth="1"/>
    <col min="36" max="36" width="4.88671875" style="1" customWidth="1"/>
    <col min="37" max="37" width="2.109375" style="1" customWidth="1"/>
    <col min="38" max="38" width="3" style="1" customWidth="1"/>
    <col min="39" max="39" width="4.44140625" style="1" customWidth="1"/>
    <col min="40" max="40" width="8.88671875" style="1" customWidth="1"/>
    <col min="41" max="41" width="7.88671875" style="95" customWidth="1"/>
    <col min="42" max="42" width="24.6640625" style="95" bestFit="1" customWidth="1"/>
    <col min="43" max="43" width="30.5546875" style="95" customWidth="1"/>
    <col min="44" max="207" width="7.88671875" style="95" customWidth="1"/>
    <col min="208" max="16384" width="7.88671875" style="1"/>
  </cols>
  <sheetData>
    <row r="1" spans="1:207" s="3" customFormat="1" ht="21.9" customHeight="1" thickBot="1" x14ac:dyDescent="0.3">
      <c r="A1" s="16" t="s">
        <v>37</v>
      </c>
      <c r="B1" s="19" t="s">
        <v>4</v>
      </c>
      <c r="C1" s="23" t="s">
        <v>67</v>
      </c>
      <c r="D1" s="23"/>
      <c r="E1" s="23"/>
      <c r="F1" s="23"/>
      <c r="G1" s="23"/>
      <c r="H1" s="23"/>
      <c r="I1" s="23"/>
      <c r="J1" s="23"/>
      <c r="K1" s="18"/>
      <c r="L1" s="228"/>
      <c r="M1" s="228"/>
      <c r="N1" s="20" t="s">
        <v>68</v>
      </c>
      <c r="O1" s="18"/>
      <c r="P1" s="18"/>
      <c r="Q1" s="18"/>
      <c r="R1" s="18"/>
      <c r="S1" s="18"/>
      <c r="T1" s="18"/>
      <c r="U1" s="18"/>
      <c r="V1" s="18"/>
      <c r="W1" s="229" t="s">
        <v>70</v>
      </c>
      <c r="X1" s="229"/>
      <c r="Y1" s="229"/>
      <c r="Z1" s="229"/>
      <c r="AA1" s="229"/>
      <c r="AB1" s="229"/>
      <c r="AC1" s="229"/>
      <c r="AD1" s="229"/>
      <c r="AE1" s="229"/>
      <c r="AF1" s="229"/>
      <c r="AG1" s="230"/>
      <c r="AH1" s="231" t="s">
        <v>144</v>
      </c>
      <c r="AI1" s="232"/>
      <c r="AJ1" s="232"/>
      <c r="AK1" s="232"/>
      <c r="AL1" s="233"/>
      <c r="AM1" s="234" t="s">
        <v>166</v>
      </c>
      <c r="AN1" s="235"/>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row>
    <row r="2" spans="1:207" s="3" customFormat="1" ht="16.5" customHeight="1" x14ac:dyDescent="0.3">
      <c r="A2" s="10"/>
      <c r="B2" s="4"/>
      <c r="C2" s="8" t="s">
        <v>156</v>
      </c>
      <c r="D2" s="146"/>
      <c r="E2" s="146"/>
      <c r="F2" s="146"/>
      <c r="G2" s="146"/>
      <c r="H2" s="146"/>
      <c r="I2" s="147"/>
      <c r="J2" s="147"/>
      <c r="K2" s="147"/>
      <c r="L2" s="236"/>
      <c r="M2" s="236"/>
      <c r="N2" s="236"/>
      <c r="O2" s="237" t="s">
        <v>38</v>
      </c>
      <c r="P2" s="237"/>
      <c r="Q2" s="237"/>
      <c r="R2" s="237"/>
      <c r="S2" s="237"/>
      <c r="T2" s="237"/>
      <c r="U2" s="237"/>
      <c r="V2" s="237"/>
      <c r="W2" s="237"/>
      <c r="X2" s="237"/>
      <c r="Y2" s="237"/>
      <c r="Z2" s="237"/>
      <c r="AA2" s="237"/>
      <c r="AB2" s="238" t="s">
        <v>39</v>
      </c>
      <c r="AC2" s="238"/>
      <c r="AD2" s="238"/>
      <c r="AE2" s="238"/>
      <c r="AF2" s="238"/>
      <c r="AG2" s="239"/>
      <c r="AH2" s="150" t="s">
        <v>162</v>
      </c>
      <c r="AI2" s="240"/>
      <c r="AJ2" s="241"/>
      <c r="AK2" s="241"/>
      <c r="AL2" s="242"/>
      <c r="AM2" s="152" t="s">
        <v>244</v>
      </c>
      <c r="AN2" s="15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row>
    <row r="3" spans="1:207" s="3" customFormat="1" x14ac:dyDescent="0.25">
      <c r="A3" s="243"/>
      <c r="B3" s="252"/>
      <c r="C3" s="246" t="s">
        <v>11</v>
      </c>
      <c r="D3" s="246"/>
      <c r="E3" s="246"/>
      <c r="F3" s="246"/>
      <c r="G3" s="253"/>
      <c r="H3" s="253"/>
      <c r="I3" s="254"/>
      <c r="J3" s="254"/>
      <c r="K3" s="254"/>
      <c r="L3" s="254"/>
      <c r="M3" s="254"/>
      <c r="N3" s="254"/>
      <c r="O3" s="252" t="s">
        <v>19</v>
      </c>
      <c r="P3" s="252"/>
      <c r="Q3" s="252"/>
      <c r="R3" s="252"/>
      <c r="S3" s="252"/>
      <c r="T3" s="252"/>
      <c r="U3" s="247"/>
      <c r="V3" s="247"/>
      <c r="W3" s="247"/>
      <c r="X3" s="247"/>
      <c r="Y3" s="247"/>
      <c r="Z3" s="247"/>
      <c r="AA3" s="247"/>
      <c r="AB3" s="246" t="s">
        <v>66</v>
      </c>
      <c r="AC3" s="246"/>
      <c r="AD3" s="246"/>
      <c r="AE3" s="246"/>
      <c r="AF3" s="247"/>
      <c r="AG3" s="249"/>
      <c r="AH3" s="249"/>
      <c r="AI3" s="249"/>
      <c r="AJ3" s="249"/>
      <c r="AK3" s="249"/>
      <c r="AL3" s="249"/>
      <c r="AM3" s="249"/>
      <c r="AN3" s="250"/>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row>
    <row r="4" spans="1:207" s="3" customFormat="1" ht="12" customHeight="1" x14ac:dyDescent="0.25">
      <c r="A4" s="243"/>
      <c r="B4" s="252"/>
      <c r="C4" s="246" t="s">
        <v>12</v>
      </c>
      <c r="D4" s="246"/>
      <c r="E4" s="246"/>
      <c r="F4" s="246"/>
      <c r="G4" s="246"/>
      <c r="H4" s="246"/>
      <c r="I4" s="246"/>
      <c r="J4" s="246"/>
      <c r="K4" s="246"/>
      <c r="L4" s="247"/>
      <c r="M4" s="251"/>
      <c r="N4" s="251"/>
      <c r="O4" s="251"/>
      <c r="P4" s="251"/>
      <c r="Q4" s="251"/>
      <c r="R4" s="251"/>
      <c r="S4" s="251"/>
      <c r="T4" s="251"/>
      <c r="U4" s="251"/>
      <c r="V4" s="251"/>
      <c r="W4" s="251"/>
      <c r="X4" s="251"/>
      <c r="Y4" s="251"/>
      <c r="Z4" s="251"/>
      <c r="AA4" s="251"/>
      <c r="AB4" s="246" t="s">
        <v>20</v>
      </c>
      <c r="AC4" s="246"/>
      <c r="AD4" s="246"/>
      <c r="AE4" s="246"/>
      <c r="AF4" s="247"/>
      <c r="AG4" s="247"/>
      <c r="AH4" s="247"/>
      <c r="AI4" s="247"/>
      <c r="AJ4" s="247"/>
      <c r="AK4" s="247"/>
      <c r="AL4" s="247"/>
      <c r="AM4" s="247"/>
      <c r="AN4" s="248"/>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row>
    <row r="5" spans="1:207" s="3" customFormat="1" ht="12" customHeight="1" x14ac:dyDescent="0.25">
      <c r="A5" s="243"/>
      <c r="B5" s="252"/>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6" t="s">
        <v>21</v>
      </c>
      <c r="AC5" s="246"/>
      <c r="AD5" s="246"/>
      <c r="AE5" s="247"/>
      <c r="AF5" s="247"/>
      <c r="AG5" s="247"/>
      <c r="AH5" s="247"/>
      <c r="AI5" s="247"/>
      <c r="AJ5" s="247"/>
      <c r="AK5" s="247"/>
      <c r="AL5" s="247"/>
      <c r="AM5" s="247"/>
      <c r="AN5" s="248"/>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row>
    <row r="6" spans="1:207" s="3" customFormat="1" ht="12" customHeight="1" x14ac:dyDescent="0.25">
      <c r="A6" s="243"/>
      <c r="B6" s="4" t="s">
        <v>5</v>
      </c>
      <c r="C6" s="244" t="s">
        <v>13</v>
      </c>
      <c r="D6" s="244"/>
      <c r="E6" s="244"/>
      <c r="F6" s="244"/>
      <c r="G6" s="244"/>
      <c r="H6" s="244"/>
      <c r="I6" s="244"/>
      <c r="J6" s="244"/>
      <c r="K6" s="245"/>
      <c r="L6" s="245"/>
      <c r="M6" s="245"/>
      <c r="N6" s="245"/>
      <c r="O6" s="245"/>
      <c r="P6" s="245"/>
      <c r="Q6" s="245"/>
      <c r="R6" s="245"/>
      <c r="S6" s="245"/>
      <c r="T6" s="245"/>
      <c r="U6" s="245"/>
      <c r="V6" s="245"/>
      <c r="W6" s="245"/>
      <c r="X6" s="245"/>
      <c r="Y6" s="245"/>
      <c r="Z6" s="245"/>
      <c r="AA6" s="245"/>
      <c r="AB6" s="246" t="s">
        <v>22</v>
      </c>
      <c r="AC6" s="246"/>
      <c r="AD6" s="247"/>
      <c r="AE6" s="247"/>
      <c r="AF6" s="247"/>
      <c r="AG6" s="247"/>
      <c r="AH6" s="247"/>
      <c r="AI6" s="247"/>
      <c r="AJ6" s="247"/>
      <c r="AK6" s="247"/>
      <c r="AL6" s="247"/>
      <c r="AM6" s="247"/>
      <c r="AN6" s="248"/>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row>
    <row r="7" spans="1:207" s="3" customFormat="1" ht="12" customHeight="1" x14ac:dyDescent="0.25">
      <c r="A7" s="243"/>
      <c r="B7" s="4" t="s">
        <v>6</v>
      </c>
      <c r="C7" s="246" t="s">
        <v>14</v>
      </c>
      <c r="D7" s="246"/>
      <c r="E7" s="246"/>
      <c r="F7" s="246"/>
      <c r="G7" s="246"/>
      <c r="H7" s="246"/>
      <c r="I7" s="246"/>
      <c r="J7" s="246"/>
      <c r="K7" s="246"/>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8"/>
      <c r="AO7" s="103"/>
      <c r="AP7" s="104"/>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row>
    <row r="8" spans="1:207" s="3" customFormat="1" ht="13.5" customHeight="1" x14ac:dyDescent="0.25">
      <c r="A8" s="243"/>
      <c r="B8" s="252"/>
      <c r="C8" s="59"/>
      <c r="D8" s="255"/>
      <c r="E8" s="255"/>
      <c r="F8" s="255"/>
      <c r="G8" s="255"/>
      <c r="H8" s="255"/>
      <c r="I8" s="255"/>
      <c r="J8" s="255"/>
      <c r="K8" s="255"/>
      <c r="L8" s="255"/>
      <c r="M8" s="255"/>
      <c r="N8" s="255"/>
      <c r="O8" s="255"/>
      <c r="P8" s="43"/>
      <c r="Q8" s="43"/>
      <c r="R8" s="256"/>
      <c r="S8" s="256"/>
      <c r="T8" s="256"/>
      <c r="U8" s="256"/>
      <c r="V8" s="256"/>
      <c r="W8" s="256"/>
      <c r="X8" s="256"/>
      <c r="Y8" s="256"/>
      <c r="Z8" s="256"/>
      <c r="AA8" s="256"/>
      <c r="AB8" s="256"/>
      <c r="AC8" s="256"/>
      <c r="AD8" s="256"/>
      <c r="AE8" s="256"/>
      <c r="AF8" s="256"/>
      <c r="AG8" s="256"/>
      <c r="AH8" s="256"/>
      <c r="AI8" s="256"/>
      <c r="AJ8" s="256"/>
      <c r="AK8" s="256"/>
      <c r="AL8" s="256"/>
      <c r="AM8" s="256"/>
      <c r="AN8" s="257"/>
      <c r="AO8" s="103"/>
      <c r="AP8" s="104"/>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row>
    <row r="9" spans="1:207" s="3" customFormat="1" ht="14.25" customHeight="1" x14ac:dyDescent="0.25">
      <c r="A9" s="13"/>
      <c r="B9" s="4" t="s">
        <v>7</v>
      </c>
      <c r="C9" s="90" t="s">
        <v>15</v>
      </c>
      <c r="D9" s="90"/>
      <c r="E9" s="90"/>
      <c r="F9" s="90"/>
      <c r="G9" s="90"/>
      <c r="H9" s="90"/>
      <c r="I9" s="90"/>
      <c r="J9" s="90"/>
      <c r="K9" s="90"/>
      <c r="L9" s="90"/>
      <c r="M9" s="258"/>
      <c r="N9" s="258"/>
      <c r="O9" s="258"/>
      <c r="P9" s="8" t="s">
        <v>112</v>
      </c>
      <c r="Q9" s="8"/>
      <c r="R9" s="252" t="s">
        <v>113</v>
      </c>
      <c r="S9" s="252"/>
      <c r="T9" s="252"/>
      <c r="U9" s="259"/>
      <c r="V9" s="259"/>
      <c r="W9" s="259"/>
      <c r="X9" s="259"/>
      <c r="Y9" s="259"/>
      <c r="Z9" s="246" t="s">
        <v>23</v>
      </c>
      <c r="AA9" s="246"/>
      <c r="AB9" s="246"/>
      <c r="AC9" s="246"/>
      <c r="AD9" s="246"/>
      <c r="AE9" s="260"/>
      <c r="AF9" s="260"/>
      <c r="AG9" s="260"/>
      <c r="AH9" s="260"/>
      <c r="AI9" s="260"/>
      <c r="AJ9" s="261" t="s">
        <v>112</v>
      </c>
      <c r="AK9" s="261"/>
      <c r="AL9" s="259"/>
      <c r="AM9" s="259"/>
      <c r="AN9" s="262"/>
      <c r="AO9" s="103"/>
      <c r="AP9" s="104"/>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row>
    <row r="10" spans="1:207" s="3" customFormat="1" x14ac:dyDescent="0.25">
      <c r="A10" s="112"/>
      <c r="B10" s="113" t="s">
        <v>8</v>
      </c>
      <c r="C10" s="263" t="s">
        <v>16</v>
      </c>
      <c r="D10" s="264"/>
      <c r="E10" s="264"/>
      <c r="F10" s="264"/>
      <c r="G10" s="264"/>
      <c r="H10" s="264"/>
      <c r="I10" s="264"/>
      <c r="J10" s="264"/>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6"/>
      <c r="AO10" s="103"/>
      <c r="AP10" s="104"/>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row>
    <row r="11" spans="1:207" s="3" customFormat="1" ht="12" customHeight="1" thickBot="1" x14ac:dyDescent="0.3">
      <c r="A11" s="159"/>
      <c r="B11" s="160"/>
      <c r="C11" s="163" t="s">
        <v>174</v>
      </c>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1"/>
      <c r="AO11" s="103"/>
      <c r="AP11" s="104"/>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row>
    <row r="12" spans="1:207" s="3" customFormat="1" ht="12" customHeight="1" x14ac:dyDescent="0.25">
      <c r="A12" s="12"/>
      <c r="B12" s="7" t="s">
        <v>9</v>
      </c>
      <c r="C12" s="267" t="s">
        <v>17</v>
      </c>
      <c r="D12" s="267"/>
      <c r="E12" s="267"/>
      <c r="F12" s="267"/>
      <c r="G12" s="267"/>
      <c r="H12" s="267"/>
      <c r="I12" s="267"/>
      <c r="J12" s="267"/>
      <c r="K12" s="267"/>
      <c r="L12" s="267"/>
      <c r="M12" s="267"/>
      <c r="N12" s="267"/>
      <c r="O12" s="267"/>
      <c r="P12" s="267"/>
      <c r="Q12" s="267"/>
      <c r="R12" s="267"/>
      <c r="S12" s="267"/>
      <c r="T12" s="267"/>
      <c r="U12" s="267"/>
      <c r="V12" s="268"/>
      <c r="W12" s="14" t="s">
        <v>24</v>
      </c>
      <c r="X12" s="269" t="s">
        <v>128</v>
      </c>
      <c r="Y12" s="269"/>
      <c r="Z12" s="269"/>
      <c r="AA12" s="269"/>
      <c r="AB12" s="269"/>
      <c r="AC12" s="269"/>
      <c r="AD12" s="269"/>
      <c r="AE12" s="269"/>
      <c r="AF12" s="269"/>
      <c r="AG12" s="269"/>
      <c r="AH12" s="269"/>
      <c r="AI12" s="269"/>
      <c r="AJ12" s="269"/>
      <c r="AK12" s="93" t="s">
        <v>18</v>
      </c>
      <c r="AL12" s="270"/>
      <c r="AM12" s="270"/>
      <c r="AN12" s="271"/>
      <c r="AO12" s="103"/>
      <c r="AP12" s="104"/>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row>
    <row r="13" spans="1:207" s="3" customFormat="1" ht="12" customHeight="1" x14ac:dyDescent="0.25">
      <c r="A13" s="243"/>
      <c r="B13" s="252"/>
      <c r="C13" s="8" t="s">
        <v>136</v>
      </c>
      <c r="D13" s="8"/>
      <c r="E13" s="8"/>
      <c r="F13" s="8"/>
      <c r="G13" s="8"/>
      <c r="H13" s="8"/>
      <c r="I13" s="8"/>
      <c r="J13" s="8"/>
      <c r="K13" s="8"/>
      <c r="L13" s="8"/>
      <c r="M13" s="8"/>
      <c r="N13" s="8"/>
      <c r="O13" s="8"/>
      <c r="P13" s="8"/>
      <c r="Q13" s="8"/>
      <c r="R13" s="272"/>
      <c r="S13" s="272"/>
      <c r="T13" s="272"/>
      <c r="U13" s="272"/>
      <c r="V13" s="8"/>
      <c r="W13" s="72"/>
      <c r="X13" s="273" t="s">
        <v>175</v>
      </c>
      <c r="Y13" s="273"/>
      <c r="Z13" s="273"/>
      <c r="AA13" s="273"/>
      <c r="AB13" s="273"/>
      <c r="AC13" s="273"/>
      <c r="AD13" s="273"/>
      <c r="AE13" s="273"/>
      <c r="AF13" s="273"/>
      <c r="AG13" s="273"/>
      <c r="AH13" s="273"/>
      <c r="AI13" s="273"/>
      <c r="AJ13" s="273"/>
      <c r="AK13" s="273"/>
      <c r="AL13" s="273"/>
      <c r="AM13" s="273"/>
      <c r="AN13" s="274"/>
      <c r="AO13" s="103"/>
      <c r="AP13" s="104"/>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row>
    <row r="14" spans="1:207" s="3" customFormat="1" ht="12" customHeight="1" x14ac:dyDescent="0.25">
      <c r="A14" s="243"/>
      <c r="B14" s="252"/>
      <c r="C14" s="8" t="s">
        <v>138</v>
      </c>
      <c r="D14" s="26"/>
      <c r="E14" s="26"/>
      <c r="F14" s="26"/>
      <c r="G14" s="26"/>
      <c r="H14" s="26"/>
      <c r="I14" s="26"/>
      <c r="J14" s="26"/>
      <c r="K14" s="26"/>
      <c r="L14" s="26"/>
      <c r="M14" s="26"/>
      <c r="N14" s="26"/>
      <c r="O14" s="26"/>
      <c r="P14" s="11"/>
      <c r="Q14" s="11"/>
      <c r="R14" s="275"/>
      <c r="S14" s="275"/>
      <c r="T14" s="275"/>
      <c r="U14" s="275"/>
      <c r="V14" s="8"/>
      <c r="W14" s="24"/>
      <c r="X14" s="273"/>
      <c r="Y14" s="273"/>
      <c r="Z14" s="273"/>
      <c r="AA14" s="273"/>
      <c r="AB14" s="273"/>
      <c r="AC14" s="273"/>
      <c r="AD14" s="273"/>
      <c r="AE14" s="273"/>
      <c r="AF14" s="273"/>
      <c r="AG14" s="273"/>
      <c r="AH14" s="273"/>
      <c r="AI14" s="273"/>
      <c r="AJ14" s="273"/>
      <c r="AK14" s="273"/>
      <c r="AL14" s="273"/>
      <c r="AM14" s="273"/>
      <c r="AN14" s="274"/>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row>
    <row r="15" spans="1:207" s="3" customFormat="1" ht="12" customHeight="1" x14ac:dyDescent="0.25">
      <c r="A15" s="243"/>
      <c r="B15" s="252"/>
      <c r="C15" s="246" t="s">
        <v>137</v>
      </c>
      <c r="D15" s="265"/>
      <c r="E15" s="265"/>
      <c r="F15" s="265"/>
      <c r="G15" s="265"/>
      <c r="H15" s="265"/>
      <c r="I15" s="265"/>
      <c r="J15" s="265"/>
      <c r="K15" s="265"/>
      <c r="L15" s="265"/>
      <c r="M15" s="265"/>
      <c r="N15" s="265"/>
      <c r="O15" s="265"/>
      <c r="P15" s="8"/>
      <c r="Q15" s="8"/>
      <c r="R15" s="272"/>
      <c r="S15" s="272"/>
      <c r="T15" s="272"/>
      <c r="U15" s="272"/>
      <c r="V15" s="8"/>
      <c r="W15" s="24"/>
      <c r="X15" s="273"/>
      <c r="Y15" s="273"/>
      <c r="Z15" s="273"/>
      <c r="AA15" s="273"/>
      <c r="AB15" s="273"/>
      <c r="AC15" s="273"/>
      <c r="AD15" s="273"/>
      <c r="AE15" s="273"/>
      <c r="AF15" s="273"/>
      <c r="AG15" s="273"/>
      <c r="AH15" s="273"/>
      <c r="AI15" s="273"/>
      <c r="AJ15" s="273"/>
      <c r="AK15" s="273"/>
      <c r="AL15" s="273"/>
      <c r="AM15" s="273"/>
      <c r="AN15" s="274"/>
      <c r="AO15" s="103"/>
      <c r="AP15" s="59"/>
      <c r="AQ15" s="59"/>
      <c r="AR15" s="59"/>
      <c r="AS15" s="59"/>
      <c r="AT15" s="59"/>
      <c r="AU15" s="59"/>
      <c r="AV15" s="59"/>
      <c r="AW15" s="59"/>
      <c r="AX15" s="59"/>
      <c r="AY15" s="59"/>
      <c r="AZ15" s="59"/>
      <c r="BA15" s="59"/>
      <c r="BB15" s="59"/>
      <c r="BC15" s="59"/>
      <c r="BD15" s="59"/>
      <c r="BE15" s="59"/>
      <c r="BF15" s="84"/>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row>
    <row r="16" spans="1:207" s="3" customFormat="1" ht="12" customHeight="1" x14ac:dyDescent="0.25">
      <c r="A16" s="243"/>
      <c r="B16" s="252"/>
      <c r="C16" s="284" t="s">
        <v>105</v>
      </c>
      <c r="D16" s="284"/>
      <c r="E16" s="284"/>
      <c r="F16" s="284"/>
      <c r="G16" s="284"/>
      <c r="H16" s="284"/>
      <c r="I16" s="284"/>
      <c r="J16" s="284"/>
      <c r="K16" s="284"/>
      <c r="L16" s="284"/>
      <c r="M16" s="284"/>
      <c r="N16" s="284"/>
      <c r="O16" s="284"/>
      <c r="P16" s="284"/>
      <c r="Q16" s="284"/>
      <c r="R16" s="285"/>
      <c r="S16" s="285"/>
      <c r="T16" s="285"/>
      <c r="U16" s="285"/>
      <c r="V16" s="252"/>
      <c r="W16" s="24"/>
      <c r="X16" s="273"/>
      <c r="Y16" s="273"/>
      <c r="Z16" s="273"/>
      <c r="AA16" s="273"/>
      <c r="AB16" s="273"/>
      <c r="AC16" s="273"/>
      <c r="AD16" s="273"/>
      <c r="AE16" s="273"/>
      <c r="AF16" s="273"/>
      <c r="AG16" s="273"/>
      <c r="AH16" s="273"/>
      <c r="AI16" s="273"/>
      <c r="AJ16" s="273"/>
      <c r="AK16" s="273"/>
      <c r="AL16" s="273"/>
      <c r="AM16" s="273"/>
      <c r="AN16" s="274"/>
      <c r="AO16" s="103"/>
      <c r="AP16" s="59"/>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row>
    <row r="17" spans="1:207" s="3" customFormat="1" ht="12" customHeight="1" x14ac:dyDescent="0.25">
      <c r="A17" s="243"/>
      <c r="B17" s="252"/>
      <c r="C17" s="246" t="s">
        <v>157</v>
      </c>
      <c r="D17" s="246"/>
      <c r="E17" s="246"/>
      <c r="F17" s="246"/>
      <c r="G17" s="246"/>
      <c r="H17" s="246"/>
      <c r="I17" s="246"/>
      <c r="J17" s="246"/>
      <c r="K17" s="246"/>
      <c r="L17" s="246"/>
      <c r="M17" s="246"/>
      <c r="N17" s="246"/>
      <c r="O17" s="246"/>
      <c r="P17" s="246"/>
      <c r="Q17" s="246"/>
      <c r="R17" s="285"/>
      <c r="S17" s="285"/>
      <c r="T17" s="285"/>
      <c r="U17" s="285"/>
      <c r="V17" s="252"/>
      <c r="W17" s="24"/>
      <c r="X17" s="273"/>
      <c r="Y17" s="273"/>
      <c r="Z17" s="273"/>
      <c r="AA17" s="273"/>
      <c r="AB17" s="273"/>
      <c r="AC17" s="273"/>
      <c r="AD17" s="273"/>
      <c r="AE17" s="273"/>
      <c r="AF17" s="273"/>
      <c r="AG17" s="273"/>
      <c r="AH17" s="273"/>
      <c r="AI17" s="273"/>
      <c r="AJ17" s="273"/>
      <c r="AK17" s="273"/>
      <c r="AL17" s="273"/>
      <c r="AM17" s="273"/>
      <c r="AN17" s="274"/>
      <c r="AO17" s="103"/>
      <c r="AP17" s="105"/>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row>
    <row r="18" spans="1:207" s="3" customFormat="1" ht="18" customHeight="1" x14ac:dyDescent="0.25">
      <c r="A18" s="243"/>
      <c r="B18" s="252"/>
      <c r="C18" s="246"/>
      <c r="D18" s="246"/>
      <c r="E18" s="246"/>
      <c r="F18" s="246"/>
      <c r="G18" s="246"/>
      <c r="H18" s="246"/>
      <c r="I18" s="246"/>
      <c r="J18" s="246"/>
      <c r="K18" s="246"/>
      <c r="L18" s="246"/>
      <c r="M18" s="246"/>
      <c r="N18" s="246"/>
      <c r="O18" s="246"/>
      <c r="P18" s="246"/>
      <c r="Q18" s="246"/>
      <c r="R18" s="286"/>
      <c r="S18" s="286"/>
      <c r="T18" s="286"/>
      <c r="U18" s="286"/>
      <c r="V18" s="252"/>
      <c r="W18" s="24"/>
      <c r="X18" s="273"/>
      <c r="Y18" s="273"/>
      <c r="Z18" s="273"/>
      <c r="AA18" s="273"/>
      <c r="AB18" s="273"/>
      <c r="AC18" s="273"/>
      <c r="AD18" s="273"/>
      <c r="AE18" s="273"/>
      <c r="AF18" s="273"/>
      <c r="AG18" s="273"/>
      <c r="AH18" s="273"/>
      <c r="AI18" s="273"/>
      <c r="AJ18" s="273"/>
      <c r="AK18" s="273"/>
      <c r="AL18" s="273"/>
      <c r="AM18" s="273"/>
      <c r="AN18" s="274"/>
      <c r="AO18" s="103"/>
      <c r="AP18" s="105"/>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row>
    <row r="19" spans="1:207" s="3" customFormat="1" ht="18" customHeight="1" x14ac:dyDescent="0.25">
      <c r="A19" s="243"/>
      <c r="B19" s="252"/>
      <c r="C19" s="8"/>
      <c r="D19" s="8"/>
      <c r="E19" s="8"/>
      <c r="F19" s="8"/>
      <c r="G19" s="8"/>
      <c r="H19" s="8"/>
      <c r="I19" s="8"/>
      <c r="J19" s="8"/>
      <c r="K19" s="8"/>
      <c r="L19" s="8"/>
      <c r="M19" s="8"/>
      <c r="N19" s="8"/>
      <c r="O19" s="8"/>
      <c r="P19" s="8"/>
      <c r="Q19" s="8"/>
      <c r="R19" s="148"/>
      <c r="S19" s="148"/>
      <c r="T19" s="148"/>
      <c r="U19" s="148"/>
      <c r="V19" s="252"/>
      <c r="W19" s="24"/>
      <c r="X19" s="273"/>
      <c r="Y19" s="273"/>
      <c r="Z19" s="273"/>
      <c r="AA19" s="273"/>
      <c r="AB19" s="273"/>
      <c r="AC19" s="273"/>
      <c r="AD19" s="273"/>
      <c r="AE19" s="273"/>
      <c r="AF19" s="273"/>
      <c r="AG19" s="273"/>
      <c r="AH19" s="273"/>
      <c r="AI19" s="273"/>
      <c r="AJ19" s="273"/>
      <c r="AK19" s="273"/>
      <c r="AL19" s="273"/>
      <c r="AM19" s="273"/>
      <c r="AN19" s="274"/>
      <c r="AO19" s="103"/>
      <c r="AP19" s="105"/>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row>
    <row r="20" spans="1:207" s="3" customFormat="1" ht="24.75" customHeight="1" x14ac:dyDescent="0.25">
      <c r="A20" s="243"/>
      <c r="B20" s="252"/>
      <c r="C20" s="57" t="s">
        <v>116</v>
      </c>
      <c r="D20" s="57"/>
      <c r="E20" s="57"/>
      <c r="F20" s="57"/>
      <c r="G20" s="57"/>
      <c r="H20" s="57"/>
      <c r="I20" s="57"/>
      <c r="J20" s="57"/>
      <c r="K20" s="57"/>
      <c r="L20" s="57"/>
      <c r="M20" s="57"/>
      <c r="N20" s="57"/>
      <c r="O20" s="57"/>
      <c r="P20" s="8"/>
      <c r="Q20" s="8"/>
      <c r="R20" s="287"/>
      <c r="S20" s="287"/>
      <c r="T20" s="287"/>
      <c r="U20" s="287"/>
      <c r="V20" s="252"/>
      <c r="W20" s="24"/>
      <c r="X20" s="276" t="s">
        <v>129</v>
      </c>
      <c r="Y20" s="276"/>
      <c r="Z20" s="276"/>
      <c r="AA20" s="276"/>
      <c r="AB20" s="276"/>
      <c r="AC20" s="276"/>
      <c r="AD20" s="276"/>
      <c r="AE20" s="276"/>
      <c r="AF20" s="276"/>
      <c r="AG20" s="276"/>
      <c r="AH20" s="276"/>
      <c r="AI20" s="276"/>
      <c r="AJ20" s="276"/>
      <c r="AK20" s="94" t="s">
        <v>18</v>
      </c>
      <c r="AL20" s="277"/>
      <c r="AM20" s="277"/>
      <c r="AN20" s="278"/>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row>
    <row r="21" spans="1:207" s="3" customFormat="1" ht="12" customHeight="1" x14ac:dyDescent="0.25">
      <c r="A21" s="243"/>
      <c r="B21" s="252"/>
      <c r="C21" s="246" t="s">
        <v>104</v>
      </c>
      <c r="D21" s="246"/>
      <c r="E21" s="246"/>
      <c r="F21" s="246"/>
      <c r="G21" s="246"/>
      <c r="H21" s="246"/>
      <c r="I21" s="246"/>
      <c r="J21" s="246"/>
      <c r="K21" s="246"/>
      <c r="L21" s="246"/>
      <c r="M21" s="246"/>
      <c r="N21" s="246"/>
      <c r="O21" s="246"/>
      <c r="P21" s="5" t="s">
        <v>18</v>
      </c>
      <c r="Q21" s="5"/>
      <c r="R21" s="279">
        <f>SUM(R13:U20)</f>
        <v>0</v>
      </c>
      <c r="S21" s="279"/>
      <c r="T21" s="279"/>
      <c r="U21" s="279"/>
      <c r="V21" s="252"/>
      <c r="W21" s="24"/>
      <c r="X21" s="59"/>
      <c r="Y21" s="59"/>
      <c r="Z21" s="59"/>
      <c r="AA21" s="43"/>
      <c r="AB21" s="59"/>
      <c r="AC21" s="59"/>
      <c r="AD21" s="59"/>
      <c r="AE21" s="59"/>
      <c r="AF21" s="59"/>
      <c r="AG21" s="59"/>
      <c r="AH21" s="59"/>
      <c r="AI21" s="59"/>
      <c r="AJ21" s="59"/>
      <c r="AK21" s="59"/>
      <c r="AL21" s="59"/>
      <c r="AM21" s="59"/>
      <c r="AN21" s="84"/>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row>
    <row r="22" spans="1:207" s="2" customFormat="1" x14ac:dyDescent="0.25">
      <c r="A22" s="47"/>
      <c r="B22" s="44" t="s">
        <v>91</v>
      </c>
      <c r="C22" s="45"/>
      <c r="D22" s="45"/>
      <c r="E22" s="45"/>
      <c r="F22" s="45"/>
      <c r="G22" s="45"/>
      <c r="H22" s="45"/>
      <c r="I22" s="45"/>
      <c r="J22" s="45"/>
      <c r="K22" s="45"/>
      <c r="L22" s="45"/>
      <c r="M22" s="45"/>
      <c r="N22" s="45"/>
      <c r="O22" s="42"/>
      <c r="P22" s="42"/>
      <c r="Q22" s="42"/>
      <c r="R22" s="42"/>
      <c r="S22" s="42"/>
      <c r="T22" s="42"/>
      <c r="U22" s="42"/>
      <c r="V22" s="42"/>
      <c r="W22" s="24"/>
      <c r="X22" s="59"/>
      <c r="Y22" s="59"/>
      <c r="Z22" s="59"/>
      <c r="AA22" s="43"/>
      <c r="AB22" s="59"/>
      <c r="AC22" s="59"/>
      <c r="AD22" s="59"/>
      <c r="AE22" s="59"/>
      <c r="AF22" s="59"/>
      <c r="AG22" s="59"/>
      <c r="AH22" s="59"/>
      <c r="AI22" s="59"/>
      <c r="AJ22" s="59"/>
      <c r="AK22" s="59"/>
      <c r="AL22" s="59"/>
      <c r="AM22" s="59"/>
      <c r="AN22" s="84"/>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row>
    <row r="23" spans="1:207" s="2" customFormat="1" ht="12.75" customHeight="1" thickBot="1" x14ac:dyDescent="0.3">
      <c r="A23" s="280"/>
      <c r="B23" s="281"/>
      <c r="C23" s="281"/>
      <c r="D23" s="281"/>
      <c r="E23" s="281"/>
      <c r="F23" s="281"/>
      <c r="G23" s="281"/>
      <c r="H23" s="281"/>
      <c r="I23" s="281"/>
      <c r="J23" s="281"/>
      <c r="K23" s="281"/>
      <c r="L23" s="281"/>
      <c r="M23" s="281"/>
      <c r="N23" s="281"/>
      <c r="O23" s="281"/>
      <c r="P23" s="281"/>
      <c r="Q23" s="281"/>
      <c r="R23" s="281"/>
      <c r="S23" s="281"/>
      <c r="T23" s="281"/>
      <c r="U23" s="281"/>
      <c r="V23" s="281"/>
      <c r="W23" s="114"/>
      <c r="X23" s="83"/>
      <c r="Y23" s="115"/>
      <c r="Z23" s="115"/>
      <c r="AA23" s="115"/>
      <c r="AB23" s="115"/>
      <c r="AC23" s="115"/>
      <c r="AD23" s="115"/>
      <c r="AE23" s="115"/>
      <c r="AF23" s="115"/>
      <c r="AG23" s="115"/>
      <c r="AH23" s="115"/>
      <c r="AI23" s="115"/>
      <c r="AJ23" s="115"/>
      <c r="AK23" s="116"/>
      <c r="AL23" s="117"/>
      <c r="AM23" s="118"/>
      <c r="AN23" s="119"/>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row>
    <row r="24" spans="1:207" s="2" customFormat="1" ht="12.75" customHeight="1" x14ac:dyDescent="0.25">
      <c r="A24" s="50"/>
      <c r="B24" s="7" t="s">
        <v>10</v>
      </c>
      <c r="C24" s="41" t="s">
        <v>94</v>
      </c>
      <c r="D24" s="41"/>
      <c r="E24" s="41"/>
      <c r="F24" s="41"/>
      <c r="G24" s="41"/>
      <c r="H24" s="41"/>
      <c r="I24" s="41"/>
      <c r="J24" s="41"/>
      <c r="K24" s="41"/>
      <c r="L24" s="41"/>
      <c r="M24" s="41"/>
      <c r="N24" s="41"/>
      <c r="O24" s="41"/>
      <c r="P24" s="41"/>
      <c r="Q24" s="41"/>
      <c r="R24" s="41"/>
      <c r="S24" s="41"/>
      <c r="T24" s="41"/>
      <c r="U24" s="41"/>
      <c r="V24" s="51"/>
      <c r="W24" s="120"/>
      <c r="X24" s="121"/>
      <c r="Y24" s="121"/>
      <c r="Z24" s="121"/>
      <c r="AA24" s="121"/>
      <c r="AB24" s="85"/>
      <c r="AC24" s="121"/>
      <c r="AD24" s="122"/>
      <c r="AE24" s="122"/>
      <c r="AF24" s="282"/>
      <c r="AG24" s="282"/>
      <c r="AH24" s="282"/>
      <c r="AI24" s="282"/>
      <c r="AJ24" s="282"/>
      <c r="AK24" s="87"/>
      <c r="AL24" s="87"/>
      <c r="AM24" s="282"/>
      <c r="AN24" s="283"/>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row>
    <row r="25" spans="1:207" s="3" customFormat="1" x14ac:dyDescent="0.25">
      <c r="A25" s="13"/>
      <c r="B25" s="4"/>
      <c r="C25" s="8"/>
      <c r="D25" s="8"/>
      <c r="E25" s="8"/>
      <c r="F25" s="8"/>
      <c r="G25" s="8"/>
      <c r="H25" s="8"/>
      <c r="I25" s="8"/>
      <c r="J25" s="8"/>
      <c r="K25" s="8"/>
      <c r="L25" s="8"/>
      <c r="M25" s="8"/>
      <c r="N25" s="8"/>
      <c r="O25" s="8"/>
      <c r="P25" s="8"/>
      <c r="Q25" s="8"/>
      <c r="R25" s="8"/>
      <c r="S25" s="8"/>
      <c r="T25" s="8"/>
      <c r="U25" s="8"/>
      <c r="V25" s="46"/>
      <c r="W25" s="59"/>
      <c r="X25" s="59" t="s">
        <v>117</v>
      </c>
      <c r="Y25" s="121"/>
      <c r="Z25" s="121"/>
      <c r="AA25" s="121"/>
      <c r="AB25" s="123"/>
      <c r="AC25" s="57"/>
      <c r="AD25" s="57"/>
      <c r="AE25" s="57"/>
      <c r="AF25" s="57"/>
      <c r="AG25" s="57"/>
      <c r="AH25" s="57"/>
      <c r="AI25" s="57"/>
      <c r="AJ25" s="85"/>
      <c r="AK25" s="85"/>
      <c r="AL25" s="85"/>
      <c r="AM25" s="85"/>
      <c r="AN25" s="86"/>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row>
    <row r="26" spans="1:207" s="3" customFormat="1" ht="14.25" customHeight="1" x14ac:dyDescent="0.25">
      <c r="A26" s="296"/>
      <c r="B26" s="289"/>
      <c r="C26" s="297" t="s">
        <v>139</v>
      </c>
      <c r="D26" s="289"/>
      <c r="E26" s="289"/>
      <c r="F26" s="289"/>
      <c r="G26" s="289"/>
      <c r="H26" s="289"/>
      <c r="I26" s="289"/>
      <c r="J26" s="289"/>
      <c r="K26" s="289"/>
      <c r="L26" s="289"/>
      <c r="M26" s="289"/>
      <c r="N26" s="289"/>
      <c r="O26" s="247"/>
      <c r="P26" s="251"/>
      <c r="Q26" s="251"/>
      <c r="R26" s="251"/>
      <c r="S26" s="251"/>
      <c r="T26" s="251"/>
      <c r="U26" s="251"/>
      <c r="V26" s="298"/>
      <c r="W26" s="59"/>
      <c r="X26" s="49"/>
      <c r="Y26" s="48"/>
      <c r="Z26" s="48"/>
      <c r="AA26" s="48"/>
      <c r="AB26" s="124"/>
      <c r="AC26" s="48"/>
      <c r="AD26" s="48"/>
      <c r="AE26" s="48"/>
      <c r="AF26" s="87"/>
      <c r="AG26" s="87"/>
      <c r="AH26" s="87"/>
      <c r="AI26" s="87"/>
      <c r="AJ26" s="48"/>
      <c r="AK26" s="48"/>
      <c r="AL26" s="48"/>
      <c r="AM26" s="88"/>
      <c r="AN26" s="89"/>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row>
    <row r="27" spans="1:207" s="3" customFormat="1" ht="15.75" customHeight="1" x14ac:dyDescent="0.25">
      <c r="A27" s="299" t="s">
        <v>168</v>
      </c>
      <c r="B27" s="300"/>
      <c r="C27" s="300"/>
      <c r="D27" s="156"/>
      <c r="E27" s="57"/>
      <c r="F27" s="305"/>
      <c r="G27" s="305"/>
      <c r="H27" s="305"/>
      <c r="I27" s="305"/>
      <c r="J27" s="305"/>
      <c r="K27" s="305"/>
      <c r="L27" s="58"/>
      <c r="M27" s="227"/>
      <c r="N27" s="58"/>
      <c r="O27" s="301"/>
      <c r="P27" s="301"/>
      <c r="Q27" s="301"/>
      <c r="R27" s="301"/>
      <c r="S27" s="301"/>
      <c r="T27" s="301"/>
      <c r="U27" s="301"/>
      <c r="V27" s="302"/>
      <c r="W27" s="33"/>
      <c r="X27" s="149" t="s">
        <v>75</v>
      </c>
      <c r="Y27" s="303"/>
      <c r="Z27" s="303"/>
      <c r="AA27" s="303"/>
      <c r="AB27" s="303"/>
      <c r="AC27" s="303"/>
      <c r="AD27" s="303"/>
      <c r="AE27" s="303"/>
      <c r="AF27" s="303"/>
      <c r="AG27" s="303"/>
      <c r="AH27" s="303"/>
      <c r="AI27" s="303"/>
      <c r="AJ27" s="303"/>
      <c r="AK27" s="303"/>
      <c r="AL27" s="303"/>
      <c r="AM27" s="303"/>
      <c r="AN27" s="304"/>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row>
    <row r="28" spans="1:207" s="3" customFormat="1" ht="16.2" customHeight="1" thickBot="1" x14ac:dyDescent="0.3">
      <c r="A28" s="288"/>
      <c r="B28" s="289"/>
      <c r="C28" s="290" t="s">
        <v>140</v>
      </c>
      <c r="D28" s="290"/>
      <c r="E28" s="290"/>
      <c r="F28" s="290"/>
      <c r="G28" s="290"/>
      <c r="H28" s="290"/>
      <c r="I28" s="290"/>
      <c r="J28" s="290"/>
      <c r="K28" s="290"/>
      <c r="L28" s="290"/>
      <c r="M28" s="290"/>
      <c r="N28" s="291"/>
      <c r="O28" s="291"/>
      <c r="P28" s="292"/>
      <c r="Q28" s="292"/>
      <c r="R28" s="292"/>
      <c r="S28" s="292"/>
      <c r="T28" s="292"/>
      <c r="U28" s="292"/>
      <c r="V28" s="293"/>
      <c r="W28" s="33"/>
      <c r="X28" s="126" t="s">
        <v>124</v>
      </c>
      <c r="Y28" s="126"/>
      <c r="Z28" s="126"/>
      <c r="AA28" s="126"/>
      <c r="AB28" s="126"/>
      <c r="AC28" s="126"/>
      <c r="AD28" s="126"/>
      <c r="AE28" s="126"/>
      <c r="AF28" s="126"/>
      <c r="AG28" s="126"/>
      <c r="AH28" s="126"/>
      <c r="AI28" s="126"/>
      <c r="AJ28" s="126"/>
      <c r="AK28" s="126"/>
      <c r="AL28" s="126"/>
      <c r="AM28" s="126"/>
      <c r="AN28" s="127" t="s">
        <v>0</v>
      </c>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row>
    <row r="29" spans="1:207" s="3" customFormat="1" ht="12.75" customHeight="1" x14ac:dyDescent="0.25">
      <c r="A29" s="288"/>
      <c r="B29" s="289"/>
      <c r="C29" s="52"/>
      <c r="D29" s="52" t="s">
        <v>168</v>
      </c>
      <c r="E29" s="52"/>
      <c r="F29" s="52"/>
      <c r="G29" s="52"/>
      <c r="H29" s="52"/>
      <c r="I29" s="52"/>
      <c r="J29" s="52"/>
      <c r="K29" s="52"/>
      <c r="L29" s="52"/>
      <c r="M29" s="52"/>
      <c r="N29" s="132"/>
      <c r="O29" s="52"/>
      <c r="P29" s="133"/>
      <c r="Q29" s="133"/>
      <c r="R29" s="52"/>
      <c r="S29" s="294"/>
      <c r="T29" s="294"/>
      <c r="U29" s="294"/>
      <c r="V29" s="295"/>
      <c r="W29" s="267" t="s">
        <v>153</v>
      </c>
      <c r="X29" s="267"/>
      <c r="Y29" s="267"/>
      <c r="Z29" s="267"/>
      <c r="AA29" s="267"/>
      <c r="AB29" s="267"/>
      <c r="AC29" s="267"/>
      <c r="AD29" s="267"/>
      <c r="AE29" s="267"/>
      <c r="AF29" s="267"/>
      <c r="AG29" s="267"/>
      <c r="AH29" s="267"/>
      <c r="AI29" s="267"/>
      <c r="AJ29" s="267"/>
      <c r="AK29" s="267"/>
      <c r="AL29" s="267"/>
      <c r="AM29" s="267"/>
      <c r="AN29" s="268"/>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row>
    <row r="30" spans="1:207" s="3" customFormat="1" ht="12.75" customHeight="1" x14ac:dyDescent="0.25">
      <c r="A30" s="288"/>
      <c r="B30" s="289"/>
      <c r="C30" s="52"/>
      <c r="D30" s="53"/>
      <c r="E30" s="53"/>
      <c r="F30" s="53"/>
      <c r="G30" s="53"/>
      <c r="H30" s="53"/>
      <c r="I30" s="53"/>
      <c r="J30" s="53"/>
      <c r="K30" s="53"/>
      <c r="L30" s="53"/>
      <c r="M30" s="53"/>
      <c r="N30" s="54"/>
      <c r="O30" s="53"/>
      <c r="P30" s="73"/>
      <c r="Q30" s="73"/>
      <c r="R30" s="321"/>
      <c r="S30" s="321"/>
      <c r="T30" s="321"/>
      <c r="U30" s="321"/>
      <c r="V30" s="322"/>
      <c r="W30" s="90"/>
      <c r="X30" s="149" t="s">
        <v>75</v>
      </c>
      <c r="Y30" s="303"/>
      <c r="Z30" s="303"/>
      <c r="AA30" s="303"/>
      <c r="AB30" s="303"/>
      <c r="AC30" s="303"/>
      <c r="AD30" s="303"/>
      <c r="AE30" s="303"/>
      <c r="AF30" s="303"/>
      <c r="AG30" s="303"/>
      <c r="AH30" s="303"/>
      <c r="AI30" s="303"/>
      <c r="AJ30" s="303"/>
      <c r="AK30" s="303"/>
      <c r="AL30" s="303"/>
      <c r="AM30" s="303"/>
      <c r="AN30" s="304"/>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row>
    <row r="31" spans="1:207" s="3" customFormat="1" ht="12.75" customHeight="1" x14ac:dyDescent="0.25">
      <c r="A31" s="158"/>
      <c r="B31" s="323" t="s">
        <v>169</v>
      </c>
      <c r="C31" s="323"/>
      <c r="D31" s="323"/>
      <c r="E31" s="323"/>
      <c r="F31" s="323"/>
      <c r="G31" s="323"/>
      <c r="H31" s="323"/>
      <c r="I31" s="323"/>
      <c r="J31" s="323"/>
      <c r="K31" s="323"/>
      <c r="L31" s="323"/>
      <c r="M31" s="323"/>
      <c r="N31" s="323"/>
      <c r="O31" s="323"/>
      <c r="P31" s="323"/>
      <c r="Q31" s="323"/>
      <c r="R31" s="323"/>
      <c r="S31" s="323"/>
      <c r="T31" s="323"/>
      <c r="U31" s="323"/>
      <c r="V31" s="324"/>
      <c r="W31" s="26"/>
      <c r="X31" s="312" t="s">
        <v>90</v>
      </c>
      <c r="Y31" s="312"/>
      <c r="Z31" s="312"/>
      <c r="AA31" s="312"/>
      <c r="AB31" s="312"/>
      <c r="AC31" s="312"/>
      <c r="AD31" s="312"/>
      <c r="AE31" s="312"/>
      <c r="AF31" s="312"/>
      <c r="AG31" s="312"/>
      <c r="AH31" s="312"/>
      <c r="AI31" s="312"/>
      <c r="AJ31" s="312"/>
      <c r="AK31" s="312"/>
      <c r="AL31" s="312"/>
      <c r="AM31" s="312"/>
      <c r="AN31" s="128" t="s">
        <v>0</v>
      </c>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row>
    <row r="32" spans="1:207" s="3" customFormat="1" ht="12.75" customHeight="1" x14ac:dyDescent="0.25">
      <c r="A32" s="157"/>
      <c r="B32" s="325" t="s">
        <v>141</v>
      </c>
      <c r="C32" s="325"/>
      <c r="D32" s="325"/>
      <c r="E32" s="325"/>
      <c r="F32" s="325"/>
      <c r="G32" s="325"/>
      <c r="H32" s="325"/>
      <c r="I32" s="325"/>
      <c r="J32" s="325"/>
      <c r="K32" s="325"/>
      <c r="L32" s="325"/>
      <c r="M32" s="325"/>
      <c r="N32" s="325"/>
      <c r="O32" s="325"/>
      <c r="P32" s="325"/>
      <c r="Q32" s="325"/>
      <c r="R32" s="325"/>
      <c r="S32" s="325"/>
      <c r="T32" s="325"/>
      <c r="U32" s="325"/>
      <c r="V32" s="326"/>
      <c r="W32" s="26"/>
      <c r="X32" s="149" t="s">
        <v>75</v>
      </c>
      <c r="Y32" s="303"/>
      <c r="Z32" s="303"/>
      <c r="AA32" s="303"/>
      <c r="AB32" s="303"/>
      <c r="AC32" s="303"/>
      <c r="AD32" s="303"/>
      <c r="AE32" s="303"/>
      <c r="AF32" s="303"/>
      <c r="AG32" s="303"/>
      <c r="AH32" s="303"/>
      <c r="AI32" s="303"/>
      <c r="AJ32" s="303"/>
      <c r="AK32" s="303"/>
      <c r="AL32" s="303"/>
      <c r="AM32" s="303"/>
      <c r="AN32" s="304"/>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row>
    <row r="33" spans="1:207" s="3" customFormat="1" ht="12.75" customHeight="1" x14ac:dyDescent="0.25">
      <c r="A33" s="306" t="s">
        <v>142</v>
      </c>
      <c r="B33" s="307"/>
      <c r="C33" s="307"/>
      <c r="D33" s="307"/>
      <c r="E33" s="307"/>
      <c r="F33" s="307"/>
      <c r="G33" s="308"/>
      <c r="H33" s="308"/>
      <c r="I33" s="308"/>
      <c r="J33" s="308"/>
      <c r="K33" s="308"/>
      <c r="L33" s="308"/>
      <c r="M33" s="309"/>
      <c r="N33" s="76" t="s">
        <v>86</v>
      </c>
      <c r="O33" s="308" t="s">
        <v>25</v>
      </c>
      <c r="P33" s="310"/>
      <c r="Q33" s="310"/>
      <c r="R33" s="310"/>
      <c r="S33" s="310"/>
      <c r="T33" s="310"/>
      <c r="U33" s="310"/>
      <c r="V33" s="311"/>
      <c r="W33" s="26"/>
      <c r="X33" s="312" t="s">
        <v>109</v>
      </c>
      <c r="Y33" s="312"/>
      <c r="Z33" s="312"/>
      <c r="AA33" s="312"/>
      <c r="AB33" s="312"/>
      <c r="AC33" s="312"/>
      <c r="AD33" s="312"/>
      <c r="AE33" s="312"/>
      <c r="AF33" s="312"/>
      <c r="AG33" s="312"/>
      <c r="AH33" s="312"/>
      <c r="AI33" s="312"/>
      <c r="AJ33" s="312"/>
      <c r="AK33" s="312"/>
      <c r="AL33" s="312"/>
      <c r="AM33" s="312"/>
      <c r="AN33" s="128" t="s">
        <v>0</v>
      </c>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row>
    <row r="34" spans="1:207" s="3" customFormat="1" ht="12" customHeight="1" x14ac:dyDescent="0.25">
      <c r="A34" s="313"/>
      <c r="B34" s="314"/>
      <c r="C34" s="314"/>
      <c r="D34" s="314"/>
      <c r="E34" s="314"/>
      <c r="F34" s="314"/>
      <c r="G34" s="314"/>
      <c r="H34" s="314"/>
      <c r="I34" s="314"/>
      <c r="J34" s="314"/>
      <c r="K34" s="314"/>
      <c r="L34" s="314"/>
      <c r="M34" s="315"/>
      <c r="N34" s="77">
        <v>0</v>
      </c>
      <c r="O34" s="316">
        <f>$R$21*N34</f>
        <v>0</v>
      </c>
      <c r="P34" s="317"/>
      <c r="Q34" s="317"/>
      <c r="R34" s="317"/>
      <c r="S34" s="308"/>
      <c r="T34" s="308"/>
      <c r="U34" s="308"/>
      <c r="V34" s="318"/>
      <c r="W34" s="26"/>
      <c r="X34" s="149" t="s">
        <v>75</v>
      </c>
      <c r="Y34" s="319"/>
      <c r="Z34" s="319"/>
      <c r="AA34" s="319"/>
      <c r="AB34" s="319"/>
      <c r="AC34" s="319"/>
      <c r="AD34" s="319"/>
      <c r="AE34" s="319"/>
      <c r="AF34" s="319"/>
      <c r="AG34" s="319"/>
      <c r="AH34" s="319"/>
      <c r="AI34" s="319"/>
      <c r="AJ34" s="319"/>
      <c r="AK34" s="319"/>
      <c r="AL34" s="319"/>
      <c r="AM34" s="319"/>
      <c r="AN34" s="320"/>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row>
    <row r="35" spans="1:207" s="3" customFormat="1" ht="12" customHeight="1" x14ac:dyDescent="0.25">
      <c r="A35" s="313"/>
      <c r="B35" s="314"/>
      <c r="C35" s="314"/>
      <c r="D35" s="314"/>
      <c r="E35" s="314"/>
      <c r="F35" s="314"/>
      <c r="G35" s="314"/>
      <c r="H35" s="314"/>
      <c r="I35" s="314"/>
      <c r="J35" s="314"/>
      <c r="K35" s="314"/>
      <c r="L35" s="314"/>
      <c r="M35" s="315"/>
      <c r="N35" s="144"/>
      <c r="O35" s="339">
        <f>$R$21*N35</f>
        <v>0</v>
      </c>
      <c r="P35" s="339"/>
      <c r="Q35" s="339"/>
      <c r="R35" s="339"/>
      <c r="S35" s="340"/>
      <c r="T35" s="340"/>
      <c r="U35" s="340"/>
      <c r="V35" s="341"/>
      <c r="W35" s="26"/>
      <c r="X35" s="312" t="s">
        <v>127</v>
      </c>
      <c r="Y35" s="312"/>
      <c r="Z35" s="312"/>
      <c r="AA35" s="312"/>
      <c r="AB35" s="312"/>
      <c r="AC35" s="312"/>
      <c r="AD35" s="312"/>
      <c r="AE35" s="312"/>
      <c r="AF35" s="312"/>
      <c r="AG35" s="312"/>
      <c r="AH35" s="312"/>
      <c r="AI35" s="312"/>
      <c r="AJ35" s="312"/>
      <c r="AK35" s="312"/>
      <c r="AL35" s="312"/>
      <c r="AM35" s="312"/>
      <c r="AN35" s="128" t="s">
        <v>0</v>
      </c>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row>
    <row r="36" spans="1:207" s="3" customFormat="1" ht="12" customHeight="1" thickBot="1" x14ac:dyDescent="0.3">
      <c r="A36" s="342"/>
      <c r="B36" s="343"/>
      <c r="C36" s="343"/>
      <c r="D36" s="343"/>
      <c r="E36" s="343"/>
      <c r="F36" s="343"/>
      <c r="G36" s="343"/>
      <c r="H36" s="343"/>
      <c r="I36" s="343"/>
      <c r="J36" s="343"/>
      <c r="K36" s="343"/>
      <c r="L36" s="343"/>
      <c r="M36" s="344"/>
      <c r="N36" s="145"/>
      <c r="O36" s="345">
        <f>$R$21*N36</f>
        <v>0</v>
      </c>
      <c r="P36" s="346"/>
      <c r="Q36" s="346"/>
      <c r="R36" s="346"/>
      <c r="S36" s="347"/>
      <c r="T36" s="347"/>
      <c r="U36" s="347"/>
      <c r="V36" s="348"/>
      <c r="W36" s="26"/>
      <c r="X36" s="149" t="s">
        <v>75</v>
      </c>
      <c r="Y36" s="319"/>
      <c r="Z36" s="319"/>
      <c r="AA36" s="319"/>
      <c r="AB36" s="319"/>
      <c r="AC36" s="319"/>
      <c r="AD36" s="319"/>
      <c r="AE36" s="319"/>
      <c r="AF36" s="319"/>
      <c r="AG36" s="319"/>
      <c r="AH36" s="319"/>
      <c r="AI36" s="319"/>
      <c r="AJ36" s="319"/>
      <c r="AK36" s="319"/>
      <c r="AL36" s="319"/>
      <c r="AM36" s="319"/>
      <c r="AN36" s="320"/>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row>
    <row r="37" spans="1:207" s="3" customFormat="1" ht="12" customHeight="1" thickBot="1" x14ac:dyDescent="0.3">
      <c r="A37" s="327" t="s">
        <v>88</v>
      </c>
      <c r="B37" s="328"/>
      <c r="C37" s="328"/>
      <c r="D37" s="328"/>
      <c r="E37" s="328"/>
      <c r="F37" s="328"/>
      <c r="G37" s="328"/>
      <c r="H37" s="328"/>
      <c r="I37" s="328"/>
      <c r="J37" s="328"/>
      <c r="K37" s="328"/>
      <c r="L37" s="328"/>
      <c r="M37" s="328"/>
      <c r="N37" s="141">
        <f>SUM(N34:N36)</f>
        <v>0</v>
      </c>
      <c r="O37" s="329">
        <f>SUM(O34:V36)</f>
        <v>0</v>
      </c>
      <c r="P37" s="330"/>
      <c r="Q37" s="330"/>
      <c r="R37" s="330"/>
      <c r="S37" s="330"/>
      <c r="T37" s="330"/>
      <c r="U37" s="330"/>
      <c r="V37" s="331"/>
      <c r="W37" s="26"/>
      <c r="X37" s="312" t="s">
        <v>93</v>
      </c>
      <c r="Y37" s="312"/>
      <c r="Z37" s="312"/>
      <c r="AA37" s="312"/>
      <c r="AB37" s="312"/>
      <c r="AC37" s="312"/>
      <c r="AD37" s="312"/>
      <c r="AE37" s="312"/>
      <c r="AF37" s="312"/>
      <c r="AG37" s="312"/>
      <c r="AH37" s="312"/>
      <c r="AI37" s="312"/>
      <c r="AJ37" s="312"/>
      <c r="AK37" s="312"/>
      <c r="AL37" s="312"/>
      <c r="AM37" s="312"/>
      <c r="AN37" s="128" t="s">
        <v>0</v>
      </c>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row>
    <row r="38" spans="1:207" s="3" customFormat="1" ht="12" customHeight="1" thickBot="1" x14ac:dyDescent="0.3">
      <c r="A38" s="332" t="s">
        <v>167</v>
      </c>
      <c r="B38" s="333"/>
      <c r="C38" s="333"/>
      <c r="D38" s="333"/>
      <c r="E38" s="333"/>
      <c r="F38" s="333"/>
      <c r="G38" s="333"/>
      <c r="H38" s="333"/>
      <c r="I38" s="333"/>
      <c r="J38" s="333"/>
      <c r="K38" s="333"/>
      <c r="L38" s="333"/>
      <c r="M38" s="333"/>
      <c r="N38" s="334"/>
      <c r="O38" s="143" t="s">
        <v>18</v>
      </c>
      <c r="P38" s="143"/>
      <c r="Q38" s="143"/>
      <c r="R38" s="335"/>
      <c r="S38" s="335"/>
      <c r="T38" s="335"/>
      <c r="U38" s="335"/>
      <c r="V38" s="336"/>
      <c r="W38" s="142"/>
      <c r="X38" s="337" t="s">
        <v>145</v>
      </c>
      <c r="Y38" s="337"/>
      <c r="Z38" s="337"/>
      <c r="AA38" s="337"/>
      <c r="AB38" s="337"/>
      <c r="AC38" s="337"/>
      <c r="AD38" s="337"/>
      <c r="AE38" s="337"/>
      <c r="AF38" s="337"/>
      <c r="AG38" s="337"/>
      <c r="AH38" s="337"/>
      <c r="AI38" s="337"/>
      <c r="AJ38" s="337"/>
      <c r="AK38" s="337"/>
      <c r="AL38" s="337"/>
      <c r="AM38" s="337"/>
      <c r="AN38" s="338"/>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row>
    <row r="39" spans="1:207" s="15" customFormat="1" ht="18" customHeight="1" thickBot="1" x14ac:dyDescent="0.35">
      <c r="A39" s="349" t="s">
        <v>121</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row>
    <row r="40" spans="1:207" s="3" customFormat="1" ht="12.75" customHeight="1" x14ac:dyDescent="0.25">
      <c r="A40" s="350" t="s">
        <v>26</v>
      </c>
      <c r="B40" s="351"/>
      <c r="C40" s="351"/>
      <c r="D40" s="351"/>
      <c r="E40" s="351"/>
      <c r="F40" s="351"/>
      <c r="G40" s="351"/>
      <c r="H40" s="351"/>
      <c r="I40" s="351"/>
      <c r="J40" s="351"/>
      <c r="K40" s="38"/>
      <c r="L40" s="352"/>
      <c r="M40" s="352"/>
      <c r="N40" s="352"/>
      <c r="O40" s="352"/>
      <c r="P40" s="352"/>
      <c r="Q40" s="352"/>
      <c r="R40" s="352"/>
      <c r="S40" s="352"/>
      <c r="T40" s="352"/>
      <c r="U40" s="352"/>
      <c r="V40" s="352"/>
      <c r="W40" s="352"/>
      <c r="X40" s="352"/>
      <c r="Y40" s="36"/>
      <c r="Z40" s="353" t="s">
        <v>89</v>
      </c>
      <c r="AA40" s="353"/>
      <c r="AB40" s="353"/>
      <c r="AC40" s="353"/>
      <c r="AD40" s="353"/>
      <c r="AE40" s="353"/>
      <c r="AF40" s="353"/>
      <c r="AG40" s="353"/>
      <c r="AH40" s="353"/>
      <c r="AI40" s="353"/>
      <c r="AJ40" s="38"/>
      <c r="AK40" s="38"/>
      <c r="AL40" s="34"/>
      <c r="AM40" s="34"/>
      <c r="AN40" s="35"/>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row>
    <row r="41" spans="1:207" s="3" customFormat="1" ht="24" customHeight="1" x14ac:dyDescent="0.25">
      <c r="A41" s="354" t="s">
        <v>0</v>
      </c>
      <c r="B41" s="355"/>
      <c r="C41" s="355"/>
      <c r="D41" s="355"/>
      <c r="E41" s="355"/>
      <c r="F41" s="356" t="s">
        <v>28</v>
      </c>
      <c r="G41" s="355"/>
      <c r="H41" s="355"/>
      <c r="I41" s="355"/>
      <c r="J41" s="355"/>
      <c r="K41" s="355"/>
      <c r="L41" s="355"/>
      <c r="M41" s="357"/>
      <c r="N41" s="37" t="s">
        <v>114</v>
      </c>
      <c r="O41" s="356" t="s">
        <v>29</v>
      </c>
      <c r="P41" s="355"/>
      <c r="Q41" s="355"/>
      <c r="R41" s="355"/>
      <c r="S41" s="355"/>
      <c r="T41" s="355"/>
      <c r="U41" s="358" t="s">
        <v>115</v>
      </c>
      <c r="V41" s="358"/>
      <c r="W41" s="358"/>
      <c r="X41" s="358"/>
      <c r="Y41" s="358"/>
      <c r="Z41" s="359" t="s">
        <v>159</v>
      </c>
      <c r="AA41" s="360"/>
      <c r="AB41" s="361"/>
      <c r="AC41" s="359" t="s">
        <v>160</v>
      </c>
      <c r="AD41" s="361"/>
      <c r="AE41" s="135" t="s">
        <v>161</v>
      </c>
      <c r="AF41" s="362" t="s">
        <v>134</v>
      </c>
      <c r="AG41" s="363"/>
      <c r="AH41" s="363"/>
      <c r="AI41" s="364"/>
      <c r="AJ41" s="362" t="s">
        <v>122</v>
      </c>
      <c r="AK41" s="363"/>
      <c r="AL41" s="364"/>
      <c r="AM41" s="362" t="s">
        <v>123</v>
      </c>
      <c r="AN41" s="365"/>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row>
    <row r="42" spans="1:207" s="3" customFormat="1" ht="12.75" customHeight="1" x14ac:dyDescent="0.25">
      <c r="A42" s="366"/>
      <c r="B42" s="260"/>
      <c r="C42" s="260"/>
      <c r="D42" s="260"/>
      <c r="E42" s="367"/>
      <c r="F42" s="368"/>
      <c r="G42" s="369"/>
      <c r="H42" s="369"/>
      <c r="I42" s="369"/>
      <c r="J42" s="369"/>
      <c r="K42" s="369"/>
      <c r="L42" s="369"/>
      <c r="M42" s="370"/>
      <c r="N42" s="39"/>
      <c r="O42" s="368"/>
      <c r="P42" s="369"/>
      <c r="Q42" s="369"/>
      <c r="R42" s="369"/>
      <c r="S42" s="369"/>
      <c r="T42" s="369"/>
      <c r="U42" s="371"/>
      <c r="V42" s="371"/>
      <c r="W42" s="371"/>
      <c r="X42" s="371"/>
      <c r="Y42" s="371"/>
      <c r="Z42" s="372"/>
      <c r="AA42" s="373"/>
      <c r="AB42" s="374"/>
      <c r="AC42" s="372"/>
      <c r="AD42" s="374"/>
      <c r="AE42" s="40"/>
      <c r="AF42" s="372"/>
      <c r="AG42" s="373"/>
      <c r="AH42" s="373"/>
      <c r="AI42" s="373"/>
      <c r="AJ42" s="375">
        <f t="shared" ref="AJ42:AJ47" si="0">SUM(Z42:AI42)</f>
        <v>0</v>
      </c>
      <c r="AK42" s="376"/>
      <c r="AL42" s="377"/>
      <c r="AM42" s="378">
        <f>SUM(AJ42:AL47)</f>
        <v>0</v>
      </c>
      <c r="AN42" s="379"/>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row>
    <row r="43" spans="1:207" s="3" customFormat="1" ht="12" customHeight="1" x14ac:dyDescent="0.25">
      <c r="A43" s="366"/>
      <c r="B43" s="260"/>
      <c r="C43" s="260"/>
      <c r="D43" s="260"/>
      <c r="E43" s="367"/>
      <c r="F43" s="368"/>
      <c r="G43" s="369"/>
      <c r="H43" s="369"/>
      <c r="I43" s="369"/>
      <c r="J43" s="369"/>
      <c r="K43" s="369"/>
      <c r="L43" s="369"/>
      <c r="M43" s="370"/>
      <c r="N43" s="39"/>
      <c r="O43" s="368"/>
      <c r="P43" s="369"/>
      <c r="Q43" s="369"/>
      <c r="R43" s="369"/>
      <c r="S43" s="369"/>
      <c r="T43" s="369"/>
      <c r="U43" s="371"/>
      <c r="V43" s="371"/>
      <c r="W43" s="371"/>
      <c r="X43" s="371"/>
      <c r="Y43" s="371"/>
      <c r="Z43" s="372"/>
      <c r="AA43" s="373"/>
      <c r="AB43" s="374"/>
      <c r="AC43" s="372"/>
      <c r="AD43" s="374"/>
      <c r="AE43" s="40"/>
      <c r="AF43" s="372"/>
      <c r="AG43" s="373"/>
      <c r="AH43" s="373"/>
      <c r="AI43" s="374"/>
      <c r="AJ43" s="375">
        <f t="shared" si="0"/>
        <v>0</v>
      </c>
      <c r="AK43" s="376"/>
      <c r="AL43" s="377"/>
      <c r="AM43" s="380"/>
      <c r="AN43" s="381"/>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row>
    <row r="44" spans="1:207" s="3" customFormat="1" ht="12" customHeight="1" x14ac:dyDescent="0.25">
      <c r="A44" s="366"/>
      <c r="B44" s="260"/>
      <c r="C44" s="260"/>
      <c r="D44" s="260"/>
      <c r="E44" s="367"/>
      <c r="F44" s="368"/>
      <c r="G44" s="369"/>
      <c r="H44" s="369"/>
      <c r="I44" s="369"/>
      <c r="J44" s="369"/>
      <c r="K44" s="369"/>
      <c r="L44" s="369"/>
      <c r="M44" s="370"/>
      <c r="N44" s="39"/>
      <c r="O44" s="368"/>
      <c r="P44" s="369"/>
      <c r="Q44" s="369"/>
      <c r="R44" s="369"/>
      <c r="S44" s="369"/>
      <c r="T44" s="369"/>
      <c r="U44" s="371"/>
      <c r="V44" s="371"/>
      <c r="W44" s="371"/>
      <c r="X44" s="371"/>
      <c r="Y44" s="371"/>
      <c r="Z44" s="372"/>
      <c r="AA44" s="373"/>
      <c r="AB44" s="374"/>
      <c r="AC44" s="372"/>
      <c r="AD44" s="374"/>
      <c r="AE44" s="40"/>
      <c r="AF44" s="372"/>
      <c r="AG44" s="373"/>
      <c r="AH44" s="373"/>
      <c r="AI44" s="374"/>
      <c r="AJ44" s="375">
        <f t="shared" si="0"/>
        <v>0</v>
      </c>
      <c r="AK44" s="376"/>
      <c r="AL44" s="377"/>
      <c r="AM44" s="380"/>
      <c r="AN44" s="381"/>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row>
    <row r="45" spans="1:207" s="3" customFormat="1" ht="12" customHeight="1" x14ac:dyDescent="0.25">
      <c r="A45" s="366"/>
      <c r="B45" s="260"/>
      <c r="C45" s="260"/>
      <c r="D45" s="260"/>
      <c r="E45" s="367"/>
      <c r="F45" s="368"/>
      <c r="G45" s="369"/>
      <c r="H45" s="369"/>
      <c r="I45" s="369"/>
      <c r="J45" s="369"/>
      <c r="K45" s="369"/>
      <c r="L45" s="369"/>
      <c r="M45" s="370"/>
      <c r="N45" s="39"/>
      <c r="O45" s="368"/>
      <c r="P45" s="369"/>
      <c r="Q45" s="369"/>
      <c r="R45" s="369"/>
      <c r="S45" s="369"/>
      <c r="T45" s="369"/>
      <c r="U45" s="371"/>
      <c r="V45" s="371"/>
      <c r="W45" s="371"/>
      <c r="X45" s="371"/>
      <c r="Y45" s="371"/>
      <c r="Z45" s="372"/>
      <c r="AA45" s="373"/>
      <c r="AB45" s="374"/>
      <c r="AC45" s="372"/>
      <c r="AD45" s="374"/>
      <c r="AE45" s="40"/>
      <c r="AF45" s="372"/>
      <c r="AG45" s="373"/>
      <c r="AH45" s="373"/>
      <c r="AI45" s="374"/>
      <c r="AJ45" s="375">
        <f t="shared" si="0"/>
        <v>0</v>
      </c>
      <c r="AK45" s="376"/>
      <c r="AL45" s="377"/>
      <c r="AM45" s="380"/>
      <c r="AN45" s="381"/>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row>
    <row r="46" spans="1:207" s="3" customFormat="1" ht="12" customHeight="1" x14ac:dyDescent="0.25">
      <c r="A46" s="366"/>
      <c r="B46" s="260"/>
      <c r="C46" s="260"/>
      <c r="D46" s="260"/>
      <c r="E46" s="367"/>
      <c r="F46" s="368"/>
      <c r="G46" s="369"/>
      <c r="H46" s="369"/>
      <c r="I46" s="369"/>
      <c r="J46" s="369"/>
      <c r="K46" s="369"/>
      <c r="L46" s="369"/>
      <c r="M46" s="370"/>
      <c r="N46" s="39"/>
      <c r="O46" s="368"/>
      <c r="P46" s="369"/>
      <c r="Q46" s="369"/>
      <c r="R46" s="369"/>
      <c r="S46" s="369"/>
      <c r="T46" s="369"/>
      <c r="U46" s="371"/>
      <c r="V46" s="371"/>
      <c r="W46" s="371"/>
      <c r="X46" s="371"/>
      <c r="Y46" s="371"/>
      <c r="Z46" s="372"/>
      <c r="AA46" s="373"/>
      <c r="AB46" s="374"/>
      <c r="AC46" s="372"/>
      <c r="AD46" s="374"/>
      <c r="AE46" s="40"/>
      <c r="AF46" s="372"/>
      <c r="AG46" s="373"/>
      <c r="AH46" s="373"/>
      <c r="AI46" s="374"/>
      <c r="AJ46" s="375">
        <f t="shared" si="0"/>
        <v>0</v>
      </c>
      <c r="AK46" s="376"/>
      <c r="AL46" s="377"/>
      <c r="AM46" s="380"/>
      <c r="AN46" s="381"/>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row>
    <row r="47" spans="1:207" s="3" customFormat="1" ht="13.5" customHeight="1" thickBot="1" x14ac:dyDescent="0.3">
      <c r="A47" s="384"/>
      <c r="B47" s="385"/>
      <c r="C47" s="385"/>
      <c r="D47" s="385"/>
      <c r="E47" s="386"/>
      <c r="F47" s="387"/>
      <c r="G47" s="388"/>
      <c r="H47" s="388"/>
      <c r="I47" s="388"/>
      <c r="J47" s="388"/>
      <c r="K47" s="388"/>
      <c r="L47" s="388"/>
      <c r="M47" s="389"/>
      <c r="N47" s="39"/>
      <c r="O47" s="390"/>
      <c r="P47" s="391"/>
      <c r="Q47" s="391"/>
      <c r="R47" s="391"/>
      <c r="S47" s="391"/>
      <c r="T47" s="391"/>
      <c r="U47" s="392"/>
      <c r="V47" s="392"/>
      <c r="W47" s="392"/>
      <c r="X47" s="392"/>
      <c r="Y47" s="392"/>
      <c r="Z47" s="393"/>
      <c r="AA47" s="394"/>
      <c r="AB47" s="395"/>
      <c r="AC47" s="393"/>
      <c r="AD47" s="395"/>
      <c r="AE47" s="70"/>
      <c r="AF47" s="393"/>
      <c r="AG47" s="394"/>
      <c r="AH47" s="394"/>
      <c r="AI47" s="395"/>
      <c r="AJ47" s="375">
        <f t="shared" si="0"/>
        <v>0</v>
      </c>
      <c r="AK47" s="376"/>
      <c r="AL47" s="377"/>
      <c r="AM47" s="380"/>
      <c r="AN47" s="381"/>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row>
    <row r="48" spans="1:207" s="3" customFormat="1" ht="9.9" customHeight="1" x14ac:dyDescent="0.25">
      <c r="A48" s="424" t="s">
        <v>108</v>
      </c>
      <c r="B48" s="425"/>
      <c r="C48" s="425"/>
      <c r="D48" s="425"/>
      <c r="E48" s="425"/>
      <c r="F48" s="425"/>
      <c r="G48" s="425"/>
      <c r="H48" s="425"/>
      <c r="I48" s="425"/>
      <c r="J48" s="425"/>
      <c r="K48" s="425"/>
      <c r="L48" s="425"/>
      <c r="M48" s="425"/>
      <c r="N48" s="426"/>
      <c r="O48" s="412" t="s">
        <v>120</v>
      </c>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30">
        <f>SUM(AJ50:AL52)</f>
        <v>0</v>
      </c>
      <c r="AN48" s="431"/>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row>
    <row r="49" spans="1:207" s="3" customFormat="1" ht="12.75" customHeight="1" x14ac:dyDescent="0.25">
      <c r="A49" s="427"/>
      <c r="B49" s="428"/>
      <c r="C49" s="428"/>
      <c r="D49" s="428"/>
      <c r="E49" s="428"/>
      <c r="F49" s="428"/>
      <c r="G49" s="428"/>
      <c r="H49" s="428"/>
      <c r="I49" s="428"/>
      <c r="J49" s="428"/>
      <c r="K49" s="428"/>
      <c r="L49" s="428"/>
      <c r="M49" s="428"/>
      <c r="N49" s="429"/>
      <c r="O49" s="396" t="s">
        <v>28</v>
      </c>
      <c r="P49" s="397"/>
      <c r="Q49" s="397"/>
      <c r="R49" s="397"/>
      <c r="S49" s="397"/>
      <c r="T49" s="398"/>
      <c r="U49" s="397" t="s">
        <v>29</v>
      </c>
      <c r="V49" s="397"/>
      <c r="W49" s="397"/>
      <c r="X49" s="397"/>
      <c r="Y49" s="397"/>
      <c r="Z49" s="398"/>
      <c r="AA49" s="399" t="s">
        <v>119</v>
      </c>
      <c r="AB49" s="399"/>
      <c r="AC49" s="399"/>
      <c r="AD49" s="399"/>
      <c r="AE49" s="400" t="s">
        <v>30</v>
      </c>
      <c r="AF49" s="400"/>
      <c r="AG49" s="400"/>
      <c r="AH49" s="400"/>
      <c r="AI49" s="74" t="s">
        <v>31</v>
      </c>
      <c r="AJ49" s="401" t="s">
        <v>32</v>
      </c>
      <c r="AK49" s="397"/>
      <c r="AL49" s="397"/>
      <c r="AM49" s="432"/>
      <c r="AN49" s="43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row>
    <row r="50" spans="1:207" s="3" customFormat="1" ht="12.75" customHeight="1" x14ac:dyDescent="0.25">
      <c r="A50" s="427"/>
      <c r="B50" s="428"/>
      <c r="C50" s="428"/>
      <c r="D50" s="428"/>
      <c r="E50" s="428"/>
      <c r="F50" s="428"/>
      <c r="G50" s="428"/>
      <c r="H50" s="428"/>
      <c r="I50" s="428"/>
      <c r="J50" s="428"/>
      <c r="K50" s="428"/>
      <c r="L50" s="428"/>
      <c r="M50" s="428"/>
      <c r="N50" s="429"/>
      <c r="O50" s="313"/>
      <c r="P50" s="314"/>
      <c r="Q50" s="314"/>
      <c r="R50" s="314"/>
      <c r="S50" s="314"/>
      <c r="T50" s="315"/>
      <c r="U50" s="314"/>
      <c r="V50" s="314"/>
      <c r="W50" s="314"/>
      <c r="X50" s="314"/>
      <c r="Y50" s="314"/>
      <c r="Z50" s="315"/>
      <c r="AA50" s="434"/>
      <c r="AB50" s="434"/>
      <c r="AC50" s="434"/>
      <c r="AD50" s="434"/>
      <c r="AE50" s="434"/>
      <c r="AF50" s="434"/>
      <c r="AG50" s="434"/>
      <c r="AH50" s="434"/>
      <c r="AI50" s="75">
        <v>0.56000000000000005</v>
      </c>
      <c r="AJ50" s="382">
        <f>SUM(AA50:AH50)*AI50</f>
        <v>0</v>
      </c>
      <c r="AK50" s="383"/>
      <c r="AL50" s="383"/>
      <c r="AM50" s="432"/>
      <c r="AN50" s="43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row>
    <row r="51" spans="1:207" s="3" customFormat="1" ht="12" customHeight="1" x14ac:dyDescent="0.25">
      <c r="A51" s="427"/>
      <c r="B51" s="428"/>
      <c r="C51" s="428"/>
      <c r="D51" s="428"/>
      <c r="E51" s="428"/>
      <c r="F51" s="428"/>
      <c r="G51" s="428"/>
      <c r="H51" s="428"/>
      <c r="I51" s="428"/>
      <c r="J51" s="428"/>
      <c r="K51" s="428"/>
      <c r="L51" s="428"/>
      <c r="M51" s="428"/>
      <c r="N51" s="429"/>
      <c r="O51" s="313"/>
      <c r="P51" s="314"/>
      <c r="Q51" s="314"/>
      <c r="R51" s="314"/>
      <c r="S51" s="314"/>
      <c r="T51" s="315"/>
      <c r="U51" s="314"/>
      <c r="V51" s="314"/>
      <c r="W51" s="314"/>
      <c r="X51" s="314"/>
      <c r="Y51" s="314"/>
      <c r="Z51" s="315"/>
      <c r="AA51" s="434"/>
      <c r="AB51" s="434"/>
      <c r="AC51" s="434"/>
      <c r="AD51" s="434"/>
      <c r="AE51" s="434"/>
      <c r="AF51" s="434"/>
      <c r="AG51" s="434"/>
      <c r="AH51" s="434"/>
      <c r="AI51" s="75">
        <f>AI50</f>
        <v>0.56000000000000005</v>
      </c>
      <c r="AJ51" s="382">
        <f>SUM(AA51:AH51)*AI51</f>
        <v>0</v>
      </c>
      <c r="AK51" s="383"/>
      <c r="AL51" s="383"/>
      <c r="AM51" s="432"/>
      <c r="AN51" s="43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row>
    <row r="52" spans="1:207" s="3" customFormat="1" ht="12" customHeight="1" thickBot="1" x14ac:dyDescent="0.3">
      <c r="A52" s="427"/>
      <c r="B52" s="428"/>
      <c r="C52" s="428"/>
      <c r="D52" s="428"/>
      <c r="E52" s="428"/>
      <c r="F52" s="428"/>
      <c r="G52" s="428"/>
      <c r="H52" s="428"/>
      <c r="I52" s="428"/>
      <c r="J52" s="428"/>
      <c r="K52" s="428"/>
      <c r="L52" s="428"/>
      <c r="M52" s="428"/>
      <c r="N52" s="429"/>
      <c r="O52" s="408"/>
      <c r="P52" s="409"/>
      <c r="Q52" s="409"/>
      <c r="R52" s="409"/>
      <c r="S52" s="409"/>
      <c r="T52" s="410"/>
      <c r="U52" s="409"/>
      <c r="V52" s="409"/>
      <c r="W52" s="409"/>
      <c r="X52" s="409"/>
      <c r="Y52" s="409"/>
      <c r="Z52" s="410"/>
      <c r="AA52" s="411"/>
      <c r="AB52" s="411"/>
      <c r="AC52" s="411"/>
      <c r="AD52" s="411"/>
      <c r="AE52" s="411"/>
      <c r="AF52" s="411"/>
      <c r="AG52" s="411"/>
      <c r="AH52" s="411"/>
      <c r="AI52" s="78">
        <f>AI50</f>
        <v>0.56000000000000005</v>
      </c>
      <c r="AJ52" s="382">
        <f>SUM(AA52:AH52)*AI52</f>
        <v>0</v>
      </c>
      <c r="AK52" s="383"/>
      <c r="AL52" s="383"/>
      <c r="AM52" s="432"/>
      <c r="AN52" s="43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row>
    <row r="53" spans="1:207" s="3" customFormat="1" ht="12" customHeight="1" x14ac:dyDescent="0.25">
      <c r="A53" s="427"/>
      <c r="B53" s="428"/>
      <c r="C53" s="428"/>
      <c r="D53" s="428"/>
      <c r="E53" s="428"/>
      <c r="F53" s="428"/>
      <c r="G53" s="428"/>
      <c r="H53" s="428"/>
      <c r="I53" s="428"/>
      <c r="J53" s="428"/>
      <c r="K53" s="428"/>
      <c r="L53" s="428"/>
      <c r="M53" s="428"/>
      <c r="N53" s="429"/>
      <c r="O53" s="412" t="s">
        <v>135</v>
      </c>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5">
        <f>SUM(AJ55:AL59)</f>
        <v>0</v>
      </c>
      <c r="AN53" s="416"/>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row>
    <row r="54" spans="1:207" s="3" customFormat="1" ht="12.75" customHeight="1" x14ac:dyDescent="0.25">
      <c r="A54" s="427"/>
      <c r="B54" s="428"/>
      <c r="C54" s="428"/>
      <c r="D54" s="428"/>
      <c r="E54" s="428"/>
      <c r="F54" s="428"/>
      <c r="G54" s="428"/>
      <c r="H54" s="428"/>
      <c r="I54" s="428"/>
      <c r="J54" s="428"/>
      <c r="K54" s="428"/>
      <c r="L54" s="428"/>
      <c r="M54" s="428"/>
      <c r="N54" s="429"/>
      <c r="O54" s="79" t="s">
        <v>0</v>
      </c>
      <c r="P54" s="9" t="s">
        <v>33</v>
      </c>
      <c r="Q54" s="9" t="s">
        <v>33</v>
      </c>
      <c r="R54" s="401" t="s">
        <v>125</v>
      </c>
      <c r="S54" s="397"/>
      <c r="T54" s="397"/>
      <c r="U54" s="397"/>
      <c r="V54" s="397"/>
      <c r="W54" s="397"/>
      <c r="X54" s="397"/>
      <c r="Y54" s="397"/>
      <c r="Z54" s="398"/>
      <c r="AA54" s="81"/>
      <c r="AB54" s="397" t="s">
        <v>126</v>
      </c>
      <c r="AC54" s="397"/>
      <c r="AD54" s="397"/>
      <c r="AE54" s="397"/>
      <c r="AF54" s="397"/>
      <c r="AG54" s="397"/>
      <c r="AH54" s="397"/>
      <c r="AI54" s="398"/>
      <c r="AJ54" s="401" t="s">
        <v>25</v>
      </c>
      <c r="AK54" s="397"/>
      <c r="AL54" s="398"/>
      <c r="AM54" s="417"/>
      <c r="AN54" s="381"/>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row>
    <row r="55" spans="1:207" s="3" customFormat="1" ht="12" customHeight="1" x14ac:dyDescent="0.25">
      <c r="A55" s="64"/>
      <c r="B55" s="420" t="s">
        <v>64</v>
      </c>
      <c r="C55" s="420"/>
      <c r="D55" s="420"/>
      <c r="E55" s="420"/>
      <c r="F55" s="420"/>
      <c r="G55" s="420"/>
      <c r="H55" s="420"/>
      <c r="I55" s="420"/>
      <c r="J55" s="420"/>
      <c r="K55" s="420"/>
      <c r="L55" s="420"/>
      <c r="M55" s="420"/>
      <c r="N55" s="421"/>
      <c r="O55" s="80"/>
      <c r="P55" s="17"/>
      <c r="Q55" s="17"/>
      <c r="R55" s="402"/>
      <c r="S55" s="245"/>
      <c r="T55" s="245"/>
      <c r="U55" s="245"/>
      <c r="V55" s="245"/>
      <c r="W55" s="245"/>
      <c r="X55" s="245"/>
      <c r="Y55" s="245"/>
      <c r="Z55" s="245"/>
      <c r="AA55" s="91"/>
      <c r="AB55" s="402"/>
      <c r="AC55" s="245"/>
      <c r="AD55" s="245"/>
      <c r="AE55" s="245"/>
      <c r="AF55" s="245"/>
      <c r="AG55" s="245"/>
      <c r="AH55" s="245"/>
      <c r="AI55" s="403"/>
      <c r="AJ55" s="372"/>
      <c r="AK55" s="373"/>
      <c r="AL55" s="374"/>
      <c r="AM55" s="417"/>
      <c r="AN55" s="381"/>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row>
    <row r="56" spans="1:207" s="3" customFormat="1" ht="12" customHeight="1" x14ac:dyDescent="0.25">
      <c r="A56" s="64"/>
      <c r="B56" s="25" t="s">
        <v>1</v>
      </c>
      <c r="C56" s="25"/>
      <c r="D56" s="25"/>
      <c r="E56" s="25"/>
      <c r="F56" s="25"/>
      <c r="G56" s="25"/>
      <c r="H56" s="25"/>
      <c r="I56" s="25"/>
      <c r="J56" s="422"/>
      <c r="K56" s="422"/>
      <c r="L56" s="422"/>
      <c r="M56" s="422"/>
      <c r="N56" s="423"/>
      <c r="O56" s="80"/>
      <c r="P56" s="17"/>
      <c r="Q56" s="17"/>
      <c r="R56" s="402"/>
      <c r="S56" s="245"/>
      <c r="T56" s="245"/>
      <c r="U56" s="245"/>
      <c r="V56" s="245"/>
      <c r="W56" s="245"/>
      <c r="X56" s="245"/>
      <c r="Y56" s="245"/>
      <c r="Z56" s="245"/>
      <c r="AA56" s="91"/>
      <c r="AB56" s="402"/>
      <c r="AC56" s="245"/>
      <c r="AD56" s="245"/>
      <c r="AE56" s="245"/>
      <c r="AF56" s="245"/>
      <c r="AG56" s="245"/>
      <c r="AH56" s="245"/>
      <c r="AI56" s="403"/>
      <c r="AJ56" s="372"/>
      <c r="AK56" s="373"/>
      <c r="AL56" s="374"/>
      <c r="AM56" s="417"/>
      <c r="AN56" s="381"/>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row>
    <row r="57" spans="1:207" s="3" customFormat="1" ht="12" customHeight="1" x14ac:dyDescent="0.25">
      <c r="A57" s="65"/>
      <c r="B57" s="25" t="s">
        <v>2</v>
      </c>
      <c r="C57" s="26"/>
      <c r="D57" s="26"/>
      <c r="E57" s="26"/>
      <c r="F57" s="26"/>
      <c r="G57" s="26"/>
      <c r="H57" s="26"/>
      <c r="I57" s="32"/>
      <c r="J57" s="314"/>
      <c r="K57" s="314"/>
      <c r="L57" s="314"/>
      <c r="M57" s="314"/>
      <c r="N57" s="414"/>
      <c r="O57" s="80"/>
      <c r="P57" s="17"/>
      <c r="Q57" s="17"/>
      <c r="R57" s="402"/>
      <c r="S57" s="245"/>
      <c r="T57" s="245"/>
      <c r="U57" s="245"/>
      <c r="V57" s="245"/>
      <c r="W57" s="245"/>
      <c r="X57" s="245"/>
      <c r="Y57" s="245"/>
      <c r="Z57" s="245"/>
      <c r="AA57" s="91"/>
      <c r="AB57" s="402"/>
      <c r="AC57" s="245"/>
      <c r="AD57" s="245"/>
      <c r="AE57" s="245"/>
      <c r="AF57" s="245"/>
      <c r="AG57" s="245"/>
      <c r="AH57" s="245"/>
      <c r="AI57" s="403"/>
      <c r="AJ57" s="372"/>
      <c r="AK57" s="373"/>
      <c r="AL57" s="374"/>
      <c r="AM57" s="417"/>
      <c r="AN57" s="381"/>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row>
    <row r="58" spans="1:207" s="3" customFormat="1" ht="12.75" customHeight="1" x14ac:dyDescent="0.25">
      <c r="A58" s="65"/>
      <c r="B58" s="69" t="s">
        <v>118</v>
      </c>
      <c r="C58" s="57"/>
      <c r="D58" s="57"/>
      <c r="E58" s="57"/>
      <c r="F58" s="57"/>
      <c r="G58" s="57"/>
      <c r="H58" s="57"/>
      <c r="I58" s="57"/>
      <c r="J58" s="57"/>
      <c r="K58" s="57"/>
      <c r="L58" s="57"/>
      <c r="M58" s="57"/>
      <c r="N58" s="62"/>
      <c r="O58" s="80"/>
      <c r="P58" s="17"/>
      <c r="Q58" s="17"/>
      <c r="R58" s="402"/>
      <c r="S58" s="245"/>
      <c r="T58" s="245"/>
      <c r="U58" s="245"/>
      <c r="V58" s="245"/>
      <c r="W58" s="245"/>
      <c r="X58" s="245"/>
      <c r="Y58" s="245"/>
      <c r="Z58" s="245"/>
      <c r="AA58" s="91"/>
      <c r="AB58" s="402"/>
      <c r="AC58" s="245"/>
      <c r="AD58" s="245"/>
      <c r="AE58" s="245"/>
      <c r="AF58" s="245"/>
      <c r="AG58" s="245"/>
      <c r="AH58" s="245"/>
      <c r="AI58" s="403"/>
      <c r="AJ58" s="372"/>
      <c r="AK58" s="373"/>
      <c r="AL58" s="374"/>
      <c r="AM58" s="417"/>
      <c r="AN58" s="381"/>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row>
    <row r="59" spans="1:207" s="3" customFormat="1" ht="15" customHeight="1" thickBot="1" x14ac:dyDescent="0.3">
      <c r="A59" s="24"/>
      <c r="B59" s="125" t="s">
        <v>75</v>
      </c>
      <c r="C59" s="307"/>
      <c r="D59" s="307"/>
      <c r="E59" s="307"/>
      <c r="F59" s="307"/>
      <c r="G59" s="307"/>
      <c r="H59" s="307"/>
      <c r="I59" s="307"/>
      <c r="J59" s="307"/>
      <c r="K59" s="307"/>
      <c r="L59" s="307"/>
      <c r="M59" s="307"/>
      <c r="N59" s="404"/>
      <c r="O59" s="82"/>
      <c r="P59" s="71"/>
      <c r="Q59" s="71"/>
      <c r="R59" s="405"/>
      <c r="S59" s="406"/>
      <c r="T59" s="406"/>
      <c r="U59" s="406"/>
      <c r="V59" s="406"/>
      <c r="W59" s="406"/>
      <c r="X59" s="406"/>
      <c r="Y59" s="406"/>
      <c r="Z59" s="406"/>
      <c r="AA59" s="92"/>
      <c r="AB59" s="405"/>
      <c r="AC59" s="406"/>
      <c r="AD59" s="406"/>
      <c r="AE59" s="406"/>
      <c r="AF59" s="406"/>
      <c r="AG59" s="406"/>
      <c r="AH59" s="406"/>
      <c r="AI59" s="407"/>
      <c r="AJ59" s="435"/>
      <c r="AK59" s="436"/>
      <c r="AL59" s="437"/>
      <c r="AM59" s="418"/>
      <c r="AN59" s="419"/>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row>
    <row r="60" spans="1:207" s="3" customFormat="1" ht="11.1" customHeight="1" x14ac:dyDescent="0.25">
      <c r="A60" s="24"/>
      <c r="B60" s="66" t="s">
        <v>3</v>
      </c>
      <c r="C60" s="66"/>
      <c r="D60" s="66"/>
      <c r="E60" s="66"/>
      <c r="F60" s="66"/>
      <c r="G60" s="66"/>
      <c r="H60" s="66"/>
      <c r="I60" s="66"/>
      <c r="J60" s="66"/>
      <c r="K60" s="66"/>
      <c r="L60" s="66"/>
      <c r="M60" s="66" t="s">
        <v>0</v>
      </c>
      <c r="N60" s="67"/>
      <c r="O60" s="30" t="s">
        <v>0</v>
      </c>
      <c r="P60" s="31"/>
      <c r="Q60" s="31"/>
      <c r="R60" s="444" t="s">
        <v>107</v>
      </c>
      <c r="S60" s="445"/>
      <c r="T60" s="445"/>
      <c r="U60" s="445"/>
      <c r="V60" s="445"/>
      <c r="W60" s="445"/>
      <c r="X60" s="445"/>
      <c r="Y60" s="445"/>
      <c r="Z60" s="445"/>
      <c r="AA60" s="445"/>
      <c r="AB60" s="445"/>
      <c r="AC60" s="445"/>
      <c r="AD60" s="446"/>
      <c r="AE60" s="447" t="s">
        <v>25</v>
      </c>
      <c r="AF60" s="448"/>
      <c r="AG60" s="449" t="s">
        <v>34</v>
      </c>
      <c r="AH60" s="450"/>
      <c r="AI60" s="450"/>
      <c r="AJ60" s="450"/>
      <c r="AK60" s="451">
        <f>SUM(AK42:AN59)</f>
        <v>0</v>
      </c>
      <c r="AL60" s="452"/>
      <c r="AM60" s="452"/>
      <c r="AN60" s="453"/>
      <c r="AO60" s="103"/>
      <c r="AP60" s="108"/>
      <c r="AQ60" s="97"/>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row>
    <row r="61" spans="1:207" s="3" customFormat="1" ht="11.1" customHeight="1" x14ac:dyDescent="0.25">
      <c r="A61" s="24"/>
      <c r="B61" s="136" t="s">
        <v>146</v>
      </c>
      <c r="C61" s="137"/>
      <c r="D61" s="137"/>
      <c r="E61" s="137"/>
      <c r="F61" s="137"/>
      <c r="G61" s="137"/>
      <c r="H61" s="137"/>
      <c r="I61" s="137"/>
      <c r="J61" s="137"/>
      <c r="K61" s="137"/>
      <c r="L61" s="137"/>
      <c r="M61" s="137"/>
      <c r="N61" s="138"/>
      <c r="O61" s="80"/>
      <c r="P61" s="28"/>
      <c r="Q61" s="28"/>
      <c r="R61" s="245"/>
      <c r="S61" s="245"/>
      <c r="T61" s="245"/>
      <c r="U61" s="245"/>
      <c r="V61" s="245"/>
      <c r="W61" s="245"/>
      <c r="X61" s="245"/>
      <c r="Y61" s="245"/>
      <c r="Z61" s="245"/>
      <c r="AA61" s="245"/>
      <c r="AB61" s="245"/>
      <c r="AC61" s="245"/>
      <c r="AD61" s="403"/>
      <c r="AE61" s="372"/>
      <c r="AF61" s="454"/>
      <c r="AG61" s="455" t="s">
        <v>158</v>
      </c>
      <c r="AH61" s="441"/>
      <c r="AI61" s="441"/>
      <c r="AJ61" s="441"/>
      <c r="AK61" s="456">
        <f>AL12</f>
        <v>0</v>
      </c>
      <c r="AL61" s="308"/>
      <c r="AM61" s="308"/>
      <c r="AN61" s="318"/>
      <c r="AO61" s="103"/>
      <c r="AP61" s="108"/>
      <c r="AQ61" s="97"/>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row>
    <row r="62" spans="1:207" s="3" customFormat="1" ht="11.1" customHeight="1" thickBot="1" x14ac:dyDescent="0.3">
      <c r="A62" s="13"/>
      <c r="B62" s="68" t="s">
        <v>147</v>
      </c>
      <c r="C62" s="27"/>
      <c r="D62" s="27"/>
      <c r="E62" s="27"/>
      <c r="F62" s="27"/>
      <c r="G62" s="27"/>
      <c r="H62" s="27"/>
      <c r="I62" s="27"/>
      <c r="J62" s="27"/>
      <c r="K62" s="27"/>
      <c r="L62" s="27"/>
      <c r="M62" s="27"/>
      <c r="N62" s="139"/>
      <c r="O62" s="82"/>
      <c r="P62" s="29"/>
      <c r="Q62" s="29"/>
      <c r="R62" s="457"/>
      <c r="S62" s="457"/>
      <c r="T62" s="457"/>
      <c r="U62" s="457"/>
      <c r="V62" s="457"/>
      <c r="W62" s="457"/>
      <c r="X62" s="457"/>
      <c r="Y62" s="457"/>
      <c r="Z62" s="457"/>
      <c r="AA62" s="457"/>
      <c r="AB62" s="457"/>
      <c r="AC62" s="457"/>
      <c r="AD62" s="458"/>
      <c r="AE62" s="459"/>
      <c r="AF62" s="460"/>
      <c r="AG62" s="455" t="s">
        <v>106</v>
      </c>
      <c r="AH62" s="441"/>
      <c r="AI62" s="441"/>
      <c r="AJ62" s="441"/>
      <c r="AK62" s="442">
        <f>AE61+AE62</f>
        <v>0</v>
      </c>
      <c r="AL62" s="397"/>
      <c r="AM62" s="397"/>
      <c r="AN62" s="443"/>
      <c r="AO62" s="103"/>
      <c r="AP62" s="108"/>
      <c r="AQ62" s="97"/>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row>
    <row r="63" spans="1:207" s="6" customFormat="1" ht="12" customHeight="1" thickBot="1" x14ac:dyDescent="0.3">
      <c r="A63" s="22"/>
      <c r="B63" s="63" t="s">
        <v>148</v>
      </c>
      <c r="C63" s="63"/>
      <c r="D63" s="63"/>
      <c r="E63" s="63"/>
      <c r="F63" s="63"/>
      <c r="G63" s="63"/>
      <c r="H63" s="63"/>
      <c r="I63" s="63"/>
      <c r="J63" s="63"/>
      <c r="K63" s="63"/>
      <c r="L63" s="63"/>
      <c r="M63" s="63"/>
      <c r="N63" s="140"/>
      <c r="O63" s="154" t="s">
        <v>92</v>
      </c>
      <c r="P63" s="155"/>
      <c r="Q63" s="155"/>
      <c r="R63" s="438"/>
      <c r="S63" s="438"/>
      <c r="T63" s="438"/>
      <c r="U63" s="438"/>
      <c r="V63" s="438"/>
      <c r="W63" s="438"/>
      <c r="X63" s="438"/>
      <c r="Y63" s="438"/>
      <c r="Z63" s="438"/>
      <c r="AA63" s="438"/>
      <c r="AB63" s="438"/>
      <c r="AC63" s="438"/>
      <c r="AD63" s="438"/>
      <c r="AE63" s="438"/>
      <c r="AF63" s="439"/>
      <c r="AG63" s="440" t="s">
        <v>35</v>
      </c>
      <c r="AH63" s="441"/>
      <c r="AI63" s="441"/>
      <c r="AJ63" s="441"/>
      <c r="AK63" s="442">
        <f>AK60-AK61-AK62</f>
        <v>0</v>
      </c>
      <c r="AL63" s="397"/>
      <c r="AM63" s="397"/>
      <c r="AN63" s="443"/>
      <c r="AO63" s="109"/>
      <c r="AP63" s="108"/>
      <c r="AQ63" s="97"/>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row>
    <row r="64" spans="1:207" s="3" customFormat="1" ht="12.75" customHeight="1" x14ac:dyDescent="0.25">
      <c r="A64" s="55"/>
      <c r="B64" s="129" t="s">
        <v>75</v>
      </c>
      <c r="C64" s="477"/>
      <c r="D64" s="478"/>
      <c r="E64" s="478"/>
      <c r="F64" s="478"/>
      <c r="G64" s="478"/>
      <c r="H64" s="478"/>
      <c r="I64" s="478"/>
      <c r="J64" s="478"/>
      <c r="K64" s="478"/>
      <c r="L64" s="478"/>
      <c r="M64" s="478"/>
      <c r="N64" s="479"/>
      <c r="O64" s="480"/>
      <c r="P64" s="481"/>
      <c r="Q64" s="481"/>
      <c r="R64" s="481"/>
      <c r="S64" s="481"/>
      <c r="T64" s="481"/>
      <c r="U64" s="481"/>
      <c r="V64" s="481"/>
      <c r="W64" s="481"/>
      <c r="X64" s="481"/>
      <c r="Y64" s="481"/>
      <c r="Z64" s="481"/>
      <c r="AA64" s="481"/>
      <c r="AB64" s="481"/>
      <c r="AC64" s="481"/>
      <c r="AD64" s="481"/>
      <c r="AE64" s="481"/>
      <c r="AF64" s="482"/>
      <c r="AG64" s="483" t="s">
        <v>149</v>
      </c>
      <c r="AH64" s="484"/>
      <c r="AI64" s="484"/>
      <c r="AJ64" s="485"/>
      <c r="AK64" s="489" t="s">
        <v>152</v>
      </c>
      <c r="AL64" s="490"/>
      <c r="AM64" s="490"/>
      <c r="AN64" s="491"/>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row>
    <row r="65" spans="1:207" s="3" customFormat="1" ht="12.75" customHeight="1" thickBot="1" x14ac:dyDescent="0.3">
      <c r="A65" s="13"/>
      <c r="B65" s="130" t="s">
        <v>111</v>
      </c>
      <c r="C65" s="115"/>
      <c r="D65" s="60"/>
      <c r="E65" s="60"/>
      <c r="F65" s="60"/>
      <c r="G65" s="60"/>
      <c r="H65" s="60"/>
      <c r="I65" s="60"/>
      <c r="J65" s="60"/>
      <c r="K65" s="60"/>
      <c r="L65" s="60"/>
      <c r="M65" s="60"/>
      <c r="N65" s="61"/>
      <c r="O65" s="495"/>
      <c r="P65" s="496"/>
      <c r="Q65" s="496"/>
      <c r="R65" s="496"/>
      <c r="S65" s="496"/>
      <c r="T65" s="496"/>
      <c r="U65" s="496"/>
      <c r="V65" s="496"/>
      <c r="W65" s="496"/>
      <c r="X65" s="496"/>
      <c r="Y65" s="496"/>
      <c r="Z65" s="496"/>
      <c r="AA65" s="496"/>
      <c r="AB65" s="496"/>
      <c r="AC65" s="496"/>
      <c r="AD65" s="496"/>
      <c r="AE65" s="496"/>
      <c r="AF65" s="497"/>
      <c r="AG65" s="486"/>
      <c r="AH65" s="487"/>
      <c r="AI65" s="487"/>
      <c r="AJ65" s="488"/>
      <c r="AK65" s="492"/>
      <c r="AL65" s="493"/>
      <c r="AM65" s="493"/>
      <c r="AN65" s="494"/>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row>
    <row r="66" spans="1:207" s="3" customFormat="1" ht="12.75" customHeight="1" x14ac:dyDescent="0.25">
      <c r="A66" s="24"/>
      <c r="B66" s="125" t="s">
        <v>75</v>
      </c>
      <c r="C66" s="307"/>
      <c r="D66" s="307"/>
      <c r="E66" s="307"/>
      <c r="F66" s="307"/>
      <c r="G66" s="307"/>
      <c r="H66" s="307"/>
      <c r="I66" s="307"/>
      <c r="J66" s="307"/>
      <c r="K66" s="307"/>
      <c r="L66" s="307"/>
      <c r="M66" s="307"/>
      <c r="N66" s="404"/>
      <c r="O66" s="498" t="s">
        <v>142</v>
      </c>
      <c r="P66" s="499"/>
      <c r="Q66" s="499"/>
      <c r="R66" s="499"/>
      <c r="S66" s="499"/>
      <c r="T66" s="499"/>
      <c r="U66" s="499"/>
      <c r="V66" s="500"/>
      <c r="W66" s="501" t="s">
        <v>143</v>
      </c>
      <c r="X66" s="502"/>
      <c r="Y66" s="502"/>
      <c r="Z66" s="502"/>
      <c r="AA66" s="502"/>
      <c r="AB66" s="502"/>
      <c r="AC66" s="503"/>
      <c r="AD66" s="501" t="s">
        <v>36</v>
      </c>
      <c r="AE66" s="499"/>
      <c r="AF66" s="499"/>
      <c r="AG66" s="499"/>
      <c r="AH66" s="500"/>
      <c r="AI66" s="504" t="s">
        <v>25</v>
      </c>
      <c r="AJ66" s="504"/>
      <c r="AK66" s="504"/>
      <c r="AL66" s="461" t="s">
        <v>150</v>
      </c>
      <c r="AM66" s="462"/>
      <c r="AN66" s="46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row>
    <row r="67" spans="1:207" s="3" customFormat="1" ht="12.75" customHeight="1" x14ac:dyDescent="0.25">
      <c r="A67" s="24"/>
      <c r="B67" s="131" t="s">
        <v>110</v>
      </c>
      <c r="C67" s="115"/>
      <c r="D67" s="60"/>
      <c r="E67" s="60"/>
      <c r="F67" s="60"/>
      <c r="G67" s="60"/>
      <c r="H67" s="60"/>
      <c r="I67" s="60"/>
      <c r="J67" s="60"/>
      <c r="K67" s="60"/>
      <c r="L67" s="60"/>
      <c r="M67" s="60"/>
      <c r="N67" s="61"/>
      <c r="O67" s="464"/>
      <c r="P67" s="465"/>
      <c r="Q67" s="465"/>
      <c r="R67" s="465"/>
      <c r="S67" s="465"/>
      <c r="T67" s="465"/>
      <c r="U67" s="465"/>
      <c r="V67" s="466"/>
      <c r="W67" s="467"/>
      <c r="X67" s="468"/>
      <c r="Y67" s="468"/>
      <c r="Z67" s="468"/>
      <c r="AA67" s="468"/>
      <c r="AB67" s="468"/>
      <c r="AC67" s="469"/>
      <c r="AD67" s="470"/>
      <c r="AE67" s="471"/>
      <c r="AF67" s="471"/>
      <c r="AG67" s="471"/>
      <c r="AH67" s="472"/>
      <c r="AI67" s="473"/>
      <c r="AJ67" s="473"/>
      <c r="AK67" s="473"/>
      <c r="AL67" s="474"/>
      <c r="AM67" s="475"/>
      <c r="AN67" s="476"/>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row>
    <row r="68" spans="1:207" s="3" customFormat="1" ht="12.75" customHeight="1" x14ac:dyDescent="0.25">
      <c r="A68" s="56"/>
      <c r="B68" s="125" t="s">
        <v>75</v>
      </c>
      <c r="C68" s="511"/>
      <c r="D68" s="511"/>
      <c r="E68" s="511"/>
      <c r="F68" s="511"/>
      <c r="G68" s="511"/>
      <c r="H68" s="511"/>
      <c r="I68" s="511"/>
      <c r="J68" s="511"/>
      <c r="K68" s="511"/>
      <c r="L68" s="511"/>
      <c r="M68" s="511"/>
      <c r="N68" s="512"/>
      <c r="O68" s="508"/>
      <c r="P68" s="509"/>
      <c r="Q68" s="509"/>
      <c r="R68" s="509"/>
      <c r="S68" s="509"/>
      <c r="T68" s="509"/>
      <c r="U68" s="509"/>
      <c r="V68" s="510"/>
      <c r="W68" s="467"/>
      <c r="X68" s="468"/>
      <c r="Y68" s="468"/>
      <c r="Z68" s="468"/>
      <c r="AA68" s="468"/>
      <c r="AB68" s="468"/>
      <c r="AC68" s="469"/>
      <c r="AD68" s="470"/>
      <c r="AE68" s="471"/>
      <c r="AF68" s="471"/>
      <c r="AG68" s="471"/>
      <c r="AH68" s="472"/>
      <c r="AI68" s="473"/>
      <c r="AJ68" s="473"/>
      <c r="AK68" s="473"/>
      <c r="AL68" s="474"/>
      <c r="AM68" s="475"/>
      <c r="AN68" s="476"/>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row>
    <row r="69" spans="1:207" s="3" customFormat="1" ht="12.75" customHeight="1" x14ac:dyDescent="0.25">
      <c r="A69" s="21"/>
      <c r="B69" s="505" t="s">
        <v>40</v>
      </c>
      <c r="C69" s="506"/>
      <c r="D69" s="506"/>
      <c r="E69" s="506"/>
      <c r="F69" s="506"/>
      <c r="G69" s="506"/>
      <c r="H69" s="506"/>
      <c r="I69" s="506"/>
      <c r="J69" s="506"/>
      <c r="K69" s="506"/>
      <c r="L69" s="506"/>
      <c r="M69" s="506"/>
      <c r="N69" s="507"/>
      <c r="O69" s="508"/>
      <c r="P69" s="509"/>
      <c r="Q69" s="509"/>
      <c r="R69" s="509"/>
      <c r="S69" s="509"/>
      <c r="T69" s="509"/>
      <c r="U69" s="509"/>
      <c r="V69" s="510"/>
      <c r="W69" s="467"/>
      <c r="X69" s="468"/>
      <c r="Y69" s="468"/>
      <c r="Z69" s="468"/>
      <c r="AA69" s="468"/>
      <c r="AB69" s="468"/>
      <c r="AC69" s="469"/>
      <c r="AD69" s="470"/>
      <c r="AE69" s="471"/>
      <c r="AF69" s="471"/>
      <c r="AG69" s="471"/>
      <c r="AH69" s="472"/>
      <c r="AI69" s="473"/>
      <c r="AJ69" s="473"/>
      <c r="AK69" s="473"/>
      <c r="AL69" s="474"/>
      <c r="AM69" s="475"/>
      <c r="AN69" s="476"/>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row>
    <row r="70" spans="1:207" s="3" customFormat="1" ht="12.75" customHeight="1" x14ac:dyDescent="0.25">
      <c r="A70" s="21"/>
      <c r="B70" s="125" t="s">
        <v>75</v>
      </c>
      <c r="C70" s="527"/>
      <c r="D70" s="527"/>
      <c r="E70" s="527"/>
      <c r="F70" s="527"/>
      <c r="G70" s="527"/>
      <c r="H70" s="527"/>
      <c r="I70" s="527"/>
      <c r="J70" s="527"/>
      <c r="K70" s="527"/>
      <c r="L70" s="527"/>
      <c r="M70" s="527"/>
      <c r="N70" s="528"/>
      <c r="O70" s="508"/>
      <c r="P70" s="509"/>
      <c r="Q70" s="509"/>
      <c r="R70" s="509"/>
      <c r="S70" s="509"/>
      <c r="T70" s="509"/>
      <c r="U70" s="509"/>
      <c r="V70" s="510"/>
      <c r="W70" s="467"/>
      <c r="X70" s="468"/>
      <c r="Y70" s="468"/>
      <c r="Z70" s="468"/>
      <c r="AA70" s="468"/>
      <c r="AB70" s="468"/>
      <c r="AC70" s="469"/>
      <c r="AD70" s="470"/>
      <c r="AE70" s="471"/>
      <c r="AF70" s="471"/>
      <c r="AG70" s="471"/>
      <c r="AH70" s="472"/>
      <c r="AI70" s="473"/>
      <c r="AJ70" s="473"/>
      <c r="AK70" s="473"/>
      <c r="AL70" s="474"/>
      <c r="AM70" s="475"/>
      <c r="AN70" s="476"/>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row>
    <row r="71" spans="1:207" s="3" customFormat="1" ht="13.5" customHeight="1" thickBot="1" x14ac:dyDescent="0.3">
      <c r="A71" s="22"/>
      <c r="B71" s="513" t="s">
        <v>41</v>
      </c>
      <c r="C71" s="514"/>
      <c r="D71" s="514"/>
      <c r="E71" s="514"/>
      <c r="F71" s="514"/>
      <c r="G71" s="514"/>
      <c r="H71" s="514"/>
      <c r="I71" s="514"/>
      <c r="J71" s="514"/>
      <c r="K71" s="514"/>
      <c r="L71" s="514"/>
      <c r="M71" s="514"/>
      <c r="N71" s="515"/>
      <c r="O71" s="516"/>
      <c r="P71" s="517"/>
      <c r="Q71" s="517"/>
      <c r="R71" s="517"/>
      <c r="S71" s="517"/>
      <c r="T71" s="517"/>
      <c r="U71" s="517"/>
      <c r="V71" s="518"/>
      <c r="W71" s="519"/>
      <c r="X71" s="520"/>
      <c r="Y71" s="520"/>
      <c r="Z71" s="520"/>
      <c r="AA71" s="520"/>
      <c r="AB71" s="520"/>
      <c r="AC71" s="521"/>
      <c r="AD71" s="522" t="s">
        <v>27</v>
      </c>
      <c r="AE71" s="517"/>
      <c r="AF71" s="517"/>
      <c r="AG71" s="517"/>
      <c r="AH71" s="518"/>
      <c r="AI71" s="523">
        <f>SUM(AI67:AK70)</f>
        <v>0</v>
      </c>
      <c r="AJ71" s="523"/>
      <c r="AK71" s="523"/>
      <c r="AL71" s="524" t="s">
        <v>151</v>
      </c>
      <c r="AM71" s="525"/>
      <c r="AN71" s="526"/>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row>
    <row r="72" spans="1:207" s="95" customFormat="1" x14ac:dyDescent="0.25"/>
    <row r="73" spans="1:207" s="95" customFormat="1" hidden="1" x14ac:dyDescent="0.25">
      <c r="O73" s="100" t="s">
        <v>81</v>
      </c>
    </row>
    <row r="74" spans="1:207" s="95" customFormat="1" hidden="1" x14ac:dyDescent="0.25">
      <c r="O74" s="95" t="s">
        <v>76</v>
      </c>
    </row>
    <row r="75" spans="1:207" s="95" customFormat="1" hidden="1" x14ac:dyDescent="0.25">
      <c r="O75" s="95" t="s">
        <v>77</v>
      </c>
    </row>
    <row r="76" spans="1:207" s="95" customFormat="1" hidden="1" x14ac:dyDescent="0.25">
      <c r="O76" s="95" t="s">
        <v>78</v>
      </c>
    </row>
    <row r="77" spans="1:207" s="95" customFormat="1" hidden="1" x14ac:dyDescent="0.25">
      <c r="O77" s="95" t="s">
        <v>79</v>
      </c>
    </row>
    <row r="78" spans="1:207" s="95" customFormat="1" hidden="1" x14ac:dyDescent="0.25">
      <c r="O78" s="95" t="s">
        <v>80</v>
      </c>
    </row>
    <row r="79" spans="1:207" s="95" customFormat="1" hidden="1" x14ac:dyDescent="0.25"/>
    <row r="80" spans="1:207" s="95" customFormat="1" hidden="1" x14ac:dyDescent="0.25">
      <c r="O80" s="100" t="s">
        <v>82</v>
      </c>
    </row>
    <row r="81" spans="2:15" s="95" customFormat="1" hidden="1" x14ac:dyDescent="0.25">
      <c r="O81" s="95" t="s">
        <v>83</v>
      </c>
    </row>
    <row r="82" spans="2:15" s="95" customFormat="1" hidden="1" x14ac:dyDescent="0.25">
      <c r="O82" s="95" t="s">
        <v>84</v>
      </c>
    </row>
    <row r="83" spans="2:15" s="95" customFormat="1" hidden="1" x14ac:dyDescent="0.25">
      <c r="O83" s="95" t="s">
        <v>85</v>
      </c>
    </row>
    <row r="84" spans="2:15" s="95" customFormat="1" hidden="1" x14ac:dyDescent="0.25">
      <c r="O84" s="95" t="s">
        <v>87</v>
      </c>
    </row>
    <row r="85" spans="2:15" s="95" customFormat="1" hidden="1" x14ac:dyDescent="0.25"/>
    <row r="86" spans="2:15" s="95" customFormat="1" hidden="1" x14ac:dyDescent="0.25">
      <c r="O86" s="100" t="s">
        <v>95</v>
      </c>
    </row>
    <row r="87" spans="2:15" s="95" customFormat="1" hidden="1" x14ac:dyDescent="0.25">
      <c r="O87" s="95" t="s">
        <v>96</v>
      </c>
    </row>
    <row r="88" spans="2:15" s="95" customFormat="1" hidden="1" x14ac:dyDescent="0.25">
      <c r="O88" s="95" t="s">
        <v>102</v>
      </c>
    </row>
    <row r="89" spans="2:15" s="95" customFormat="1" hidden="1" x14ac:dyDescent="0.25">
      <c r="O89" s="95" t="s">
        <v>103</v>
      </c>
    </row>
    <row r="90" spans="2:15" s="95" customFormat="1" hidden="1" x14ac:dyDescent="0.25">
      <c r="O90" s="95" t="s">
        <v>101</v>
      </c>
    </row>
    <row r="91" spans="2:15" s="95" customFormat="1" hidden="1" x14ac:dyDescent="0.25">
      <c r="O91" s="95" t="s">
        <v>97</v>
      </c>
    </row>
    <row r="92" spans="2:15" s="95" customFormat="1" hidden="1" x14ac:dyDescent="0.25">
      <c r="O92" s="95" t="s">
        <v>98</v>
      </c>
    </row>
    <row r="93" spans="2:15" s="95" customFormat="1" hidden="1" x14ac:dyDescent="0.25">
      <c r="O93" s="95" t="s">
        <v>99</v>
      </c>
    </row>
    <row r="94" spans="2:15" s="95" customFormat="1" hidden="1" x14ac:dyDescent="0.25">
      <c r="O94" s="95" t="s">
        <v>100</v>
      </c>
    </row>
    <row r="95" spans="2:15" s="95" customFormat="1" x14ac:dyDescent="0.25"/>
    <row r="96" spans="2:15" s="95" customFormat="1" x14ac:dyDescent="0.25">
      <c r="B96" s="110"/>
      <c r="C96" s="110"/>
      <c r="D96" s="110"/>
      <c r="E96" s="110"/>
      <c r="F96" s="110"/>
      <c r="G96" s="110"/>
      <c r="H96" s="110"/>
      <c r="I96" s="110"/>
      <c r="J96" s="263"/>
      <c r="K96" s="263"/>
      <c r="L96" s="263"/>
      <c r="M96" s="263"/>
      <c r="N96" s="263"/>
      <c r="O96" s="96"/>
    </row>
    <row r="97" spans="1:15" s="95" customFormat="1" x14ac:dyDescent="0.25">
      <c r="A97" s="111"/>
      <c r="B97" s="110"/>
      <c r="C97" s="33"/>
      <c r="D97" s="33"/>
      <c r="E97" s="33"/>
      <c r="F97" s="33"/>
      <c r="G97" s="33"/>
      <c r="H97" s="33"/>
      <c r="I97" s="263"/>
      <c r="J97" s="263"/>
      <c r="K97" s="263"/>
      <c r="L97" s="263"/>
      <c r="M97" s="263"/>
      <c r="N97" s="263"/>
      <c r="O97" s="96"/>
    </row>
    <row r="98" spans="1:15" s="95" customFormat="1" x14ac:dyDescent="0.25"/>
    <row r="99" spans="1:15" s="95" customFormat="1" x14ac:dyDescent="0.25"/>
    <row r="100" spans="1:15" s="95" customFormat="1" x14ac:dyDescent="0.25"/>
    <row r="101" spans="1:15" s="95" customFormat="1" x14ac:dyDescent="0.25"/>
    <row r="102" spans="1:15" s="95" customFormat="1" x14ac:dyDescent="0.25"/>
    <row r="103" spans="1:15" s="95" customFormat="1" x14ac:dyDescent="0.25"/>
    <row r="104" spans="1:15" s="95" customFormat="1" x14ac:dyDescent="0.25"/>
    <row r="105" spans="1:15" s="95" customFormat="1" x14ac:dyDescent="0.25"/>
    <row r="106" spans="1:15" s="95" customFormat="1" x14ac:dyDescent="0.25"/>
    <row r="107" spans="1:15" s="95" customFormat="1" x14ac:dyDescent="0.25"/>
    <row r="108" spans="1:15" s="95" customFormat="1" x14ac:dyDescent="0.25"/>
    <row r="109" spans="1:15" s="95" customFormat="1" x14ac:dyDescent="0.25"/>
    <row r="110" spans="1:15" s="95" customFormat="1" x14ac:dyDescent="0.25"/>
    <row r="111" spans="1:15" s="95" customFormat="1" x14ac:dyDescent="0.25"/>
    <row r="112" spans="1:15" s="95" customFormat="1" x14ac:dyDescent="0.25"/>
    <row r="113" s="95" customFormat="1" x14ac:dyDescent="0.25"/>
    <row r="114" s="95" customFormat="1" x14ac:dyDescent="0.25"/>
    <row r="115" s="95" customFormat="1" x14ac:dyDescent="0.25"/>
    <row r="116" s="95" customFormat="1" x14ac:dyDescent="0.25"/>
  </sheetData>
  <sheetProtection algorithmName="SHA-512" hashValue="k7xM4qCYpcGpQh+RVgz7lkzrcIvNpUEvkJy/2TFTPLlCV3O11H5tODJrYyGQW3s5SOm74U9ZQKWvHRJAcU4Aww==" saltValue="xL5SEUeGDgEGtLq+eWbe0w==" spinCount="100000" sheet="1" objects="1" scenarios="1"/>
  <mergeCells count="269">
    <mergeCell ref="J96:N96"/>
    <mergeCell ref="I97:N97"/>
    <mergeCell ref="B71:N71"/>
    <mergeCell ref="O71:V71"/>
    <mergeCell ref="W71:AC71"/>
    <mergeCell ref="AD71:AH71"/>
    <mergeCell ref="AI71:AK71"/>
    <mergeCell ref="AL71:AN71"/>
    <mergeCell ref="C70:N70"/>
    <mergeCell ref="O70:V70"/>
    <mergeCell ref="W70:AC70"/>
    <mergeCell ref="AD70:AH70"/>
    <mergeCell ref="AI70:AK70"/>
    <mergeCell ref="AL70:AN70"/>
    <mergeCell ref="B69:N69"/>
    <mergeCell ref="O69:V69"/>
    <mergeCell ref="W69:AC69"/>
    <mergeCell ref="AD69:AH69"/>
    <mergeCell ref="AI69:AK69"/>
    <mergeCell ref="AL69:AN69"/>
    <mergeCell ref="C68:N68"/>
    <mergeCell ref="O68:V68"/>
    <mergeCell ref="W68:AC68"/>
    <mergeCell ref="AD68:AH68"/>
    <mergeCell ref="AI68:AK68"/>
    <mergeCell ref="AL68:AN68"/>
    <mergeCell ref="AL66:AN66"/>
    <mergeCell ref="O67:V67"/>
    <mergeCell ref="W67:AC67"/>
    <mergeCell ref="AD67:AH67"/>
    <mergeCell ref="AI67:AK67"/>
    <mergeCell ref="AL67:AN67"/>
    <mergeCell ref="C64:N64"/>
    <mergeCell ref="O64:AF64"/>
    <mergeCell ref="AG64:AJ65"/>
    <mergeCell ref="AK64:AN65"/>
    <mergeCell ref="O65:AF65"/>
    <mergeCell ref="C66:N66"/>
    <mergeCell ref="O66:V66"/>
    <mergeCell ref="W66:AC66"/>
    <mergeCell ref="AD66:AH66"/>
    <mergeCell ref="AI66:AK66"/>
    <mergeCell ref="R63:AF63"/>
    <mergeCell ref="AG63:AJ63"/>
    <mergeCell ref="AK63:AN63"/>
    <mergeCell ref="R60:AD60"/>
    <mergeCell ref="AE60:AF60"/>
    <mergeCell ref="AG60:AJ60"/>
    <mergeCell ref="AK60:AN60"/>
    <mergeCell ref="R61:AD61"/>
    <mergeCell ref="AE61:AF61"/>
    <mergeCell ref="AG61:AJ61"/>
    <mergeCell ref="AK61:AN61"/>
    <mergeCell ref="R62:AD62"/>
    <mergeCell ref="AE62:AF62"/>
    <mergeCell ref="AG62:AJ62"/>
    <mergeCell ref="AK62:AN62"/>
    <mergeCell ref="AM53:AN59"/>
    <mergeCell ref="R54:Z54"/>
    <mergeCell ref="AB54:AI54"/>
    <mergeCell ref="AJ54:AL54"/>
    <mergeCell ref="B55:N55"/>
    <mergeCell ref="R55:Z55"/>
    <mergeCell ref="AB55:AI55"/>
    <mergeCell ref="AJ55:AL55"/>
    <mergeCell ref="J56:N56"/>
    <mergeCell ref="R56:Z56"/>
    <mergeCell ref="A48:N54"/>
    <mergeCell ref="O48:AL48"/>
    <mergeCell ref="AM48:AN52"/>
    <mergeCell ref="AA50:AD50"/>
    <mergeCell ref="AE50:AH50"/>
    <mergeCell ref="AJ50:AL50"/>
    <mergeCell ref="O51:T51"/>
    <mergeCell ref="U51:Z51"/>
    <mergeCell ref="AA51:AD51"/>
    <mergeCell ref="AE51:AH51"/>
    <mergeCell ref="AJ59:AL59"/>
    <mergeCell ref="AB56:AI56"/>
    <mergeCell ref="AJ56:AL56"/>
    <mergeCell ref="R57:Z57"/>
    <mergeCell ref="AB57:AI57"/>
    <mergeCell ref="AJ57:AL57"/>
    <mergeCell ref="R58:Z58"/>
    <mergeCell ref="AB58:AI58"/>
    <mergeCell ref="AJ58:AL58"/>
    <mergeCell ref="C59:N59"/>
    <mergeCell ref="R59:Z59"/>
    <mergeCell ref="AB59:AI59"/>
    <mergeCell ref="O52:T52"/>
    <mergeCell ref="U52:Z52"/>
    <mergeCell ref="AA52:AD52"/>
    <mergeCell ref="AE52:AH52"/>
    <mergeCell ref="AJ52:AL52"/>
    <mergeCell ref="O53:AL53"/>
    <mergeCell ref="J57:N57"/>
    <mergeCell ref="AJ51:AL51"/>
    <mergeCell ref="O50:T50"/>
    <mergeCell ref="U50:Z50"/>
    <mergeCell ref="AF46:AI46"/>
    <mergeCell ref="AJ46:AL46"/>
    <mergeCell ref="A47:E47"/>
    <mergeCell ref="F47:M47"/>
    <mergeCell ref="O47:T47"/>
    <mergeCell ref="U47:Y47"/>
    <mergeCell ref="Z47:AB47"/>
    <mergeCell ref="AC47:AD47"/>
    <mergeCell ref="AF47:AI47"/>
    <mergeCell ref="AJ47:AL47"/>
    <mergeCell ref="A46:E46"/>
    <mergeCell ref="F46:M46"/>
    <mergeCell ref="O46:T46"/>
    <mergeCell ref="U46:Y46"/>
    <mergeCell ref="Z46:AB46"/>
    <mergeCell ref="AC46:AD46"/>
    <mergeCell ref="O49:T49"/>
    <mergeCell ref="U49:Z49"/>
    <mergeCell ref="AA49:AD49"/>
    <mergeCell ref="AE49:AH49"/>
    <mergeCell ref="AJ49:AL49"/>
    <mergeCell ref="AC45:AD45"/>
    <mergeCell ref="AF45:AI45"/>
    <mergeCell ref="AJ45:AL45"/>
    <mergeCell ref="A44:E44"/>
    <mergeCell ref="F44:M44"/>
    <mergeCell ref="O44:T44"/>
    <mergeCell ref="U44:Y44"/>
    <mergeCell ref="Z44:AB44"/>
    <mergeCell ref="AC44:AD44"/>
    <mergeCell ref="A42:E42"/>
    <mergeCell ref="F42:M42"/>
    <mergeCell ref="O42:T42"/>
    <mergeCell ref="U42:Y42"/>
    <mergeCell ref="Z42:AB42"/>
    <mergeCell ref="AC42:AD42"/>
    <mergeCell ref="AF42:AI42"/>
    <mergeCell ref="AJ42:AL42"/>
    <mergeCell ref="AM42:AN47"/>
    <mergeCell ref="A43:E43"/>
    <mergeCell ref="F43:M43"/>
    <mergeCell ref="O43:T43"/>
    <mergeCell ref="U43:Y43"/>
    <mergeCell ref="Z43:AB43"/>
    <mergeCell ref="AC43:AD43"/>
    <mergeCell ref="AF43:AI43"/>
    <mergeCell ref="AJ43:AL43"/>
    <mergeCell ref="AF44:AI44"/>
    <mergeCell ref="AJ44:AL44"/>
    <mergeCell ref="A45:E45"/>
    <mergeCell ref="F45:M45"/>
    <mergeCell ref="O45:T45"/>
    <mergeCell ref="U45:Y45"/>
    <mergeCell ref="Z45:AB45"/>
    <mergeCell ref="A39:AN39"/>
    <mergeCell ref="A40:J40"/>
    <mergeCell ref="L40:X40"/>
    <mergeCell ref="Z40:AI40"/>
    <mergeCell ref="A41:E41"/>
    <mergeCell ref="F41:M41"/>
    <mergeCell ref="O41:T41"/>
    <mergeCell ref="U41:Y41"/>
    <mergeCell ref="Z41:AB41"/>
    <mergeCell ref="AC41:AD41"/>
    <mergeCell ref="AF41:AI41"/>
    <mergeCell ref="AJ41:AL41"/>
    <mergeCell ref="AM41:AN41"/>
    <mergeCell ref="A37:M37"/>
    <mergeCell ref="O37:V37"/>
    <mergeCell ref="X37:AM37"/>
    <mergeCell ref="A38:N38"/>
    <mergeCell ref="R38:V38"/>
    <mergeCell ref="X38:AN38"/>
    <mergeCell ref="A35:M35"/>
    <mergeCell ref="O35:V35"/>
    <mergeCell ref="X35:AM35"/>
    <mergeCell ref="A36:M36"/>
    <mergeCell ref="O36:V36"/>
    <mergeCell ref="Y36:AN36"/>
    <mergeCell ref="A33:M33"/>
    <mergeCell ref="O33:V33"/>
    <mergeCell ref="X33:AM33"/>
    <mergeCell ref="A34:M34"/>
    <mergeCell ref="O34:V34"/>
    <mergeCell ref="Y34:AN34"/>
    <mergeCell ref="A30:B30"/>
    <mergeCell ref="R30:V30"/>
    <mergeCell ref="Y30:AN30"/>
    <mergeCell ref="B31:V31"/>
    <mergeCell ref="X31:AM31"/>
    <mergeCell ref="B32:V32"/>
    <mergeCell ref="Y32:AN32"/>
    <mergeCell ref="A28:B28"/>
    <mergeCell ref="C28:M28"/>
    <mergeCell ref="N28:V28"/>
    <mergeCell ref="A29:B29"/>
    <mergeCell ref="S29:V29"/>
    <mergeCell ref="W29:AN29"/>
    <mergeCell ref="A26:B26"/>
    <mergeCell ref="C26:N26"/>
    <mergeCell ref="O26:V26"/>
    <mergeCell ref="A27:C27"/>
    <mergeCell ref="O27:V27"/>
    <mergeCell ref="Y27:AN27"/>
    <mergeCell ref="F27:K27"/>
    <mergeCell ref="A23:V23"/>
    <mergeCell ref="AF24:AJ24"/>
    <mergeCell ref="AM24:AN24"/>
    <mergeCell ref="R15:U15"/>
    <mergeCell ref="C16:Q16"/>
    <mergeCell ref="R16:U16"/>
    <mergeCell ref="V16:V21"/>
    <mergeCell ref="C17:Q17"/>
    <mergeCell ref="R17:U17"/>
    <mergeCell ref="C18:Q18"/>
    <mergeCell ref="R18:U18"/>
    <mergeCell ref="R20:U20"/>
    <mergeCell ref="C10:K10"/>
    <mergeCell ref="L10:AN10"/>
    <mergeCell ref="C12:V12"/>
    <mergeCell ref="X12:AJ12"/>
    <mergeCell ref="AL12:AN12"/>
    <mergeCell ref="A13:B21"/>
    <mergeCell ref="R13:U13"/>
    <mergeCell ref="X13:AN19"/>
    <mergeCell ref="R14:U14"/>
    <mergeCell ref="C15:O15"/>
    <mergeCell ref="X20:AJ20"/>
    <mergeCell ref="AL20:AN20"/>
    <mergeCell ref="C21:O21"/>
    <mergeCell ref="R21:U21"/>
    <mergeCell ref="C3:F3"/>
    <mergeCell ref="G3:N3"/>
    <mergeCell ref="O3:T3"/>
    <mergeCell ref="U3:AA3"/>
    <mergeCell ref="AB3:AE3"/>
    <mergeCell ref="A8:B8"/>
    <mergeCell ref="D8:O8"/>
    <mergeCell ref="R8:AN8"/>
    <mergeCell ref="M9:O9"/>
    <mergeCell ref="R9:T9"/>
    <mergeCell ref="U9:Y9"/>
    <mergeCell ref="Z9:AD9"/>
    <mergeCell ref="AE9:AI9"/>
    <mergeCell ref="AJ9:AK9"/>
    <mergeCell ref="AL9:AN9"/>
    <mergeCell ref="L1:M1"/>
    <mergeCell ref="W1:AG1"/>
    <mergeCell ref="AH1:AL1"/>
    <mergeCell ref="AM1:AN1"/>
    <mergeCell ref="L2:N2"/>
    <mergeCell ref="O2:AA2"/>
    <mergeCell ref="AB2:AG2"/>
    <mergeCell ref="AI2:AL2"/>
    <mergeCell ref="A6:A7"/>
    <mergeCell ref="C6:J6"/>
    <mergeCell ref="K6:AA6"/>
    <mergeCell ref="AB6:AC6"/>
    <mergeCell ref="AD6:AN6"/>
    <mergeCell ref="C7:K7"/>
    <mergeCell ref="L7:AN7"/>
    <mergeCell ref="AF3:AN3"/>
    <mergeCell ref="C4:K4"/>
    <mergeCell ref="L4:AA4"/>
    <mergeCell ref="AB4:AE4"/>
    <mergeCell ref="AF4:AN4"/>
    <mergeCell ref="C5:AA5"/>
    <mergeCell ref="AB5:AD5"/>
    <mergeCell ref="AE5:AN5"/>
    <mergeCell ref="A3:B5"/>
  </mergeCells>
  <dataValidations count="2">
    <dataValidation type="list" allowBlank="1" showInputMessage="1" showErrorMessage="1" sqref="A23:V23" xr:uid="{00000000-0002-0000-0000-000000000000}">
      <formula1>$O$74:$O$78</formula1>
    </dataValidation>
    <dataValidation errorStyle="warning" allowBlank="1" showInputMessage="1" showErrorMessage="1" error="Subcode could not be validated." sqref="W67:AH67" xr:uid="{00000000-0002-0000-0000-000001000000}"/>
  </dataValidations>
  <hyperlinks>
    <hyperlink ref="Z40:AI40" r:id="rId1" display="Click Here for Per Diem Rates" xr:uid="{00000000-0004-0000-0000-000000000000}"/>
    <hyperlink ref="B55" r:id="rId2" xr:uid="{00000000-0004-0000-0000-000001000000}"/>
    <hyperlink ref="B32" r:id="rId3" display="To apply for  EWU corporate or Budget card, visit Travel Accounting." xr:uid="{00000000-0004-0000-0000-000002000000}"/>
    <hyperlink ref="C16:Q16" r:id="rId4" display="Per diem (subsistence &amp; lodging - click for rates)………" xr:uid="{00000000-0004-0000-0000-000003000000}"/>
    <hyperlink ref="B32:V32" r:id="rId5" display="To apply for an EWU corporate card, click here or call 359-2249" xr:uid="{00000000-0004-0000-0000-000004000000}"/>
    <hyperlink ref="B31:V31" r:id="rId6" display="See SAAM 10.50.35, 12.20.05, &amp; 12.40 for Vehicle Use, Insurance, &amp; restrictions." xr:uid="{00000000-0004-0000-0000-000005000000}"/>
  </hyperlinks>
  <printOptions horizontalCentered="1" verticalCentered="1"/>
  <pageMargins left="0" right="0" top="0" bottom="0.33" header="0" footer="0.17"/>
  <pageSetup scale="86" orientation="portrait" horizontalDpi="300" verticalDpi="300" r:id="rId7"/>
  <headerFooter alignWithMargins="0">
    <oddFooter>&amp;L&amp;"Arial,Italic"&amp;8&amp;K00B050Rev. 01/01/2021</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11265" r:id="rId10" name="Check Box 1">
              <controlPr defaultSize="0" autoFill="0" autoLine="0" autoPict="0">
                <anchor moveWithCells="1">
                  <from>
                    <xdr:col>10</xdr:col>
                    <xdr:colOff>99060</xdr:colOff>
                    <xdr:row>9</xdr:row>
                    <xdr:rowOff>0</xdr:rowOff>
                  </from>
                  <to>
                    <xdr:col>12</xdr:col>
                    <xdr:colOff>30480</xdr:colOff>
                    <xdr:row>10</xdr:row>
                    <xdr:rowOff>60960</xdr:rowOff>
                  </to>
                </anchor>
              </controlPr>
            </control>
          </mc:Choice>
        </mc:AlternateContent>
        <mc:AlternateContent xmlns:mc="http://schemas.openxmlformats.org/markup-compatibility/2006">
          <mc:Choice Requires="x14">
            <control shapeId="11266" r:id="rId11" name="Check Box 2">
              <controlPr defaultSize="0" autoFill="0" autoLine="0" autoPict="0">
                <anchor moveWithCells="1">
                  <from>
                    <xdr:col>13</xdr:col>
                    <xdr:colOff>0</xdr:colOff>
                    <xdr:row>9</xdr:row>
                    <xdr:rowOff>0</xdr:rowOff>
                  </from>
                  <to>
                    <xdr:col>13</xdr:col>
                    <xdr:colOff>518160</xdr:colOff>
                    <xdr:row>10</xdr:row>
                    <xdr:rowOff>60960</xdr:rowOff>
                  </to>
                </anchor>
              </controlPr>
            </control>
          </mc:Choice>
        </mc:AlternateContent>
        <mc:AlternateContent xmlns:mc="http://schemas.openxmlformats.org/markup-compatibility/2006">
          <mc:Choice Requires="x14">
            <control shapeId="11267" r:id="rId12" name="Check Box 3">
              <controlPr defaultSize="0" autoFill="0" autoLine="0" autoPict="0">
                <anchor moveWithCells="1">
                  <from>
                    <xdr:col>14</xdr:col>
                    <xdr:colOff>7620</xdr:colOff>
                    <xdr:row>9</xdr:row>
                    <xdr:rowOff>0</xdr:rowOff>
                  </from>
                  <to>
                    <xdr:col>17</xdr:col>
                    <xdr:colOff>38100</xdr:colOff>
                    <xdr:row>10</xdr:row>
                    <xdr:rowOff>60960</xdr:rowOff>
                  </to>
                </anchor>
              </controlPr>
            </control>
          </mc:Choice>
        </mc:AlternateContent>
        <mc:AlternateContent xmlns:mc="http://schemas.openxmlformats.org/markup-compatibility/2006">
          <mc:Choice Requires="x14">
            <control shapeId="11268" r:id="rId13" name="Check Box 4">
              <controlPr defaultSize="0" autoFill="0" autoLine="0" autoPict="0">
                <anchor moveWithCells="1">
                  <from>
                    <xdr:col>17</xdr:col>
                    <xdr:colOff>99060</xdr:colOff>
                    <xdr:row>9</xdr:row>
                    <xdr:rowOff>0</xdr:rowOff>
                  </from>
                  <to>
                    <xdr:col>25</xdr:col>
                    <xdr:colOff>175260</xdr:colOff>
                    <xdr:row>10</xdr:row>
                    <xdr:rowOff>60960</xdr:rowOff>
                  </to>
                </anchor>
              </controlPr>
            </control>
          </mc:Choice>
        </mc:AlternateContent>
        <mc:AlternateContent xmlns:mc="http://schemas.openxmlformats.org/markup-compatibility/2006">
          <mc:Choice Requires="x14">
            <control shapeId="11269" r:id="rId14" name="Check Box 5">
              <controlPr defaultSize="0" autoFill="0" autoLine="0" autoPict="0">
                <anchor moveWithCells="1">
                  <from>
                    <xdr:col>25</xdr:col>
                    <xdr:colOff>45720</xdr:colOff>
                    <xdr:row>9</xdr:row>
                    <xdr:rowOff>7620</xdr:rowOff>
                  </from>
                  <to>
                    <xdr:col>30</xdr:col>
                    <xdr:colOff>304800</xdr:colOff>
                    <xdr:row>10</xdr:row>
                    <xdr:rowOff>60960</xdr:rowOff>
                  </to>
                </anchor>
              </controlPr>
            </control>
          </mc:Choice>
        </mc:AlternateContent>
        <mc:AlternateContent xmlns:mc="http://schemas.openxmlformats.org/markup-compatibility/2006">
          <mc:Choice Requires="x14">
            <control shapeId="11270" r:id="rId15" name="Check Box 6">
              <controlPr defaultSize="0" autoFill="0" autoLine="0" autoPict="0">
                <anchor moveWithCells="1">
                  <from>
                    <xdr:col>30</xdr:col>
                    <xdr:colOff>388620</xdr:colOff>
                    <xdr:row>9</xdr:row>
                    <xdr:rowOff>0</xdr:rowOff>
                  </from>
                  <to>
                    <xdr:col>35</xdr:col>
                    <xdr:colOff>45720</xdr:colOff>
                    <xdr:row>10</xdr:row>
                    <xdr:rowOff>60960</xdr:rowOff>
                  </to>
                </anchor>
              </controlPr>
            </control>
          </mc:Choice>
        </mc:AlternateContent>
        <mc:AlternateContent xmlns:mc="http://schemas.openxmlformats.org/markup-compatibility/2006">
          <mc:Choice Requires="x14">
            <control shapeId="11271" r:id="rId16" name="Check Box 7">
              <controlPr defaultSize="0" autoFill="0" autoLine="0" autoPict="0">
                <anchor moveWithCells="1">
                  <from>
                    <xdr:col>35</xdr:col>
                    <xdr:colOff>99060</xdr:colOff>
                    <xdr:row>9</xdr:row>
                    <xdr:rowOff>0</xdr:rowOff>
                  </from>
                  <to>
                    <xdr:col>38</xdr:col>
                    <xdr:colOff>137160</xdr:colOff>
                    <xdr:row>10</xdr:row>
                    <xdr:rowOff>60960</xdr:rowOff>
                  </to>
                </anchor>
              </controlPr>
            </control>
          </mc:Choice>
        </mc:AlternateContent>
        <mc:AlternateContent xmlns:mc="http://schemas.openxmlformats.org/markup-compatibility/2006">
          <mc:Choice Requires="x14">
            <control shapeId="11272" r:id="rId17" name="Check Box 8">
              <controlPr defaultSize="0" autoFill="0" autoLine="0" autoPict="0">
                <anchor moveWithCells="1">
                  <from>
                    <xdr:col>1</xdr:col>
                    <xdr:colOff>190500</xdr:colOff>
                    <xdr:row>23</xdr:row>
                    <xdr:rowOff>137160</xdr:rowOff>
                  </from>
                  <to>
                    <xdr:col>5</xdr:col>
                    <xdr:colOff>152400</xdr:colOff>
                    <xdr:row>25</xdr:row>
                    <xdr:rowOff>30480</xdr:rowOff>
                  </to>
                </anchor>
              </controlPr>
            </control>
          </mc:Choice>
        </mc:AlternateContent>
        <mc:AlternateContent xmlns:mc="http://schemas.openxmlformats.org/markup-compatibility/2006">
          <mc:Choice Requires="x14">
            <control shapeId="11273" r:id="rId18" name="Check Box 9">
              <controlPr defaultSize="0" autoFill="0" autoLine="0" autoPict="0">
                <anchor moveWithCells="1">
                  <from>
                    <xdr:col>13</xdr:col>
                    <xdr:colOff>312420</xdr:colOff>
                    <xdr:row>23</xdr:row>
                    <xdr:rowOff>137160</xdr:rowOff>
                  </from>
                  <to>
                    <xdr:col>14</xdr:col>
                    <xdr:colOff>198120</xdr:colOff>
                    <xdr:row>25</xdr:row>
                    <xdr:rowOff>22860</xdr:rowOff>
                  </to>
                </anchor>
              </controlPr>
            </control>
          </mc:Choice>
        </mc:AlternateContent>
        <mc:AlternateContent xmlns:mc="http://schemas.openxmlformats.org/markup-compatibility/2006">
          <mc:Choice Requires="x14">
            <control shapeId="11274" r:id="rId19" name="Check Box 10">
              <controlPr defaultSize="0" autoFill="0" autoLine="0" autoPict="0">
                <anchor moveWithCells="1">
                  <from>
                    <xdr:col>10</xdr:col>
                    <xdr:colOff>68580</xdr:colOff>
                    <xdr:row>23</xdr:row>
                    <xdr:rowOff>137160</xdr:rowOff>
                  </from>
                  <to>
                    <xdr:col>13</xdr:col>
                    <xdr:colOff>198120</xdr:colOff>
                    <xdr:row>25</xdr:row>
                    <xdr:rowOff>30480</xdr:rowOff>
                  </to>
                </anchor>
              </controlPr>
            </control>
          </mc:Choice>
        </mc:AlternateContent>
        <mc:AlternateContent xmlns:mc="http://schemas.openxmlformats.org/markup-compatibility/2006">
          <mc:Choice Requires="x14">
            <control shapeId="11275" r:id="rId20" name="Check Box 11">
              <controlPr defaultSize="0" autoFill="0" autoLine="0" autoPict="0">
                <anchor moveWithCells="1">
                  <from>
                    <xdr:col>22</xdr:col>
                    <xdr:colOff>22860</xdr:colOff>
                    <xdr:row>22</xdr:row>
                    <xdr:rowOff>114300</xdr:rowOff>
                  </from>
                  <to>
                    <xdr:col>30</xdr:col>
                    <xdr:colOff>236220</xdr:colOff>
                    <xdr:row>24</xdr:row>
                    <xdr:rowOff>30480</xdr:rowOff>
                  </to>
                </anchor>
              </controlPr>
            </control>
          </mc:Choice>
        </mc:AlternateContent>
        <mc:AlternateContent xmlns:mc="http://schemas.openxmlformats.org/markup-compatibility/2006">
          <mc:Choice Requires="x14">
            <control shapeId="11276" r:id="rId21" name="Check Box 12">
              <controlPr defaultSize="0" autoFill="0" autoLine="0" autoPict="0">
                <anchor moveWithCells="1">
                  <from>
                    <xdr:col>30</xdr:col>
                    <xdr:colOff>388620</xdr:colOff>
                    <xdr:row>22</xdr:row>
                    <xdr:rowOff>121920</xdr:rowOff>
                  </from>
                  <to>
                    <xdr:col>39</xdr:col>
                    <xdr:colOff>579120</xdr:colOff>
                    <xdr:row>24</xdr:row>
                    <xdr:rowOff>38100</xdr:rowOff>
                  </to>
                </anchor>
              </controlPr>
            </control>
          </mc:Choice>
        </mc:AlternateContent>
        <mc:AlternateContent xmlns:mc="http://schemas.openxmlformats.org/markup-compatibility/2006">
          <mc:Choice Requires="x14">
            <control shapeId="11277" r:id="rId22" name="Check Box 13">
              <controlPr defaultSize="0" autoFill="0" autoLine="0" autoPict="0">
                <anchor moveWithCells="1">
                  <from>
                    <xdr:col>8</xdr:col>
                    <xdr:colOff>22860</xdr:colOff>
                    <xdr:row>28</xdr:row>
                    <xdr:rowOff>7620</xdr:rowOff>
                  </from>
                  <to>
                    <xdr:col>13</xdr:col>
                    <xdr:colOff>304800</xdr:colOff>
                    <xdr:row>29</xdr:row>
                    <xdr:rowOff>22860</xdr:rowOff>
                  </to>
                </anchor>
              </controlPr>
            </control>
          </mc:Choice>
        </mc:AlternateContent>
        <mc:AlternateContent xmlns:mc="http://schemas.openxmlformats.org/markup-compatibility/2006">
          <mc:Choice Requires="x14">
            <control shapeId="11279" r:id="rId23" name="Check Box 15">
              <controlPr defaultSize="0" autoFill="0" autoLine="0" autoPict="0">
                <anchor moveWithCells="1">
                  <from>
                    <xdr:col>13</xdr:col>
                    <xdr:colOff>251460</xdr:colOff>
                    <xdr:row>20</xdr:row>
                    <xdr:rowOff>121920</xdr:rowOff>
                  </from>
                  <to>
                    <xdr:col>21</xdr:col>
                    <xdr:colOff>68580</xdr:colOff>
                    <xdr:row>22</xdr:row>
                    <xdr:rowOff>30480</xdr:rowOff>
                  </to>
                </anchor>
              </controlPr>
            </control>
          </mc:Choice>
        </mc:AlternateContent>
        <mc:AlternateContent xmlns:mc="http://schemas.openxmlformats.org/markup-compatibility/2006">
          <mc:Choice Requires="x14">
            <control shapeId="11280" r:id="rId24" name="Check Box 16">
              <controlPr defaultSize="0" autoFill="0" autoLine="0" autoPict="0">
                <anchor moveWithCells="1">
                  <from>
                    <xdr:col>38</xdr:col>
                    <xdr:colOff>68580</xdr:colOff>
                    <xdr:row>9</xdr:row>
                    <xdr:rowOff>0</xdr:rowOff>
                  </from>
                  <to>
                    <xdr:col>39</xdr:col>
                    <xdr:colOff>502920</xdr:colOff>
                    <xdr:row>10</xdr:row>
                    <xdr:rowOff>60960</xdr:rowOff>
                  </to>
                </anchor>
              </controlPr>
            </control>
          </mc:Choice>
        </mc:AlternateContent>
        <mc:AlternateContent xmlns:mc="http://schemas.openxmlformats.org/markup-compatibility/2006">
          <mc:Choice Requires="x14">
            <control shapeId="11281" r:id="rId25" name="Check Box 17">
              <controlPr defaultSize="0" autoFill="0" autoLine="0" autoPict="0">
                <anchor moveWithCells="1">
                  <from>
                    <xdr:col>2</xdr:col>
                    <xdr:colOff>144780</xdr:colOff>
                    <xdr:row>29</xdr:row>
                    <xdr:rowOff>22860</xdr:rowOff>
                  </from>
                  <to>
                    <xdr:col>21</xdr:col>
                    <xdr:colOff>99060</xdr:colOff>
                    <xdr:row>30</xdr:row>
                    <xdr:rowOff>22860</xdr:rowOff>
                  </to>
                </anchor>
              </controlPr>
            </control>
          </mc:Choice>
        </mc:AlternateContent>
        <mc:AlternateContent xmlns:mc="http://schemas.openxmlformats.org/markup-compatibility/2006">
          <mc:Choice Requires="x14">
            <control shapeId="11282" r:id="rId26" name="Check Box 18">
              <controlPr defaultSize="0" autoFill="0" autoLine="0" autoPict="0">
                <anchor moveWithCells="1">
                  <from>
                    <xdr:col>1</xdr:col>
                    <xdr:colOff>213360</xdr:colOff>
                    <xdr:row>6</xdr:row>
                    <xdr:rowOff>121920</xdr:rowOff>
                  </from>
                  <to>
                    <xdr:col>14</xdr:col>
                    <xdr:colOff>403860</xdr:colOff>
                    <xdr:row>8</xdr:row>
                    <xdr:rowOff>22860</xdr:rowOff>
                  </to>
                </anchor>
              </controlPr>
            </control>
          </mc:Choice>
        </mc:AlternateContent>
        <mc:AlternateContent xmlns:mc="http://schemas.openxmlformats.org/markup-compatibility/2006">
          <mc:Choice Requires="x14">
            <control shapeId="11283" r:id="rId27" name="Check Box 19">
              <controlPr defaultSize="0" autoFill="0" autoLine="0" autoPict="0">
                <anchor moveWithCells="1">
                  <from>
                    <xdr:col>4</xdr:col>
                    <xdr:colOff>30480</xdr:colOff>
                    <xdr:row>17</xdr:row>
                    <xdr:rowOff>175260</xdr:rowOff>
                  </from>
                  <to>
                    <xdr:col>13</xdr:col>
                    <xdr:colOff>518160</xdr:colOff>
                    <xdr:row>18</xdr:row>
                    <xdr:rowOff>160020</xdr:rowOff>
                  </to>
                </anchor>
              </controlPr>
            </control>
          </mc:Choice>
        </mc:AlternateContent>
        <mc:AlternateContent xmlns:mc="http://schemas.openxmlformats.org/markup-compatibility/2006">
          <mc:Choice Requires="x14">
            <control shapeId="11286" r:id="rId28" name="Check Box 22">
              <controlPr defaultSize="0" autoFill="0" autoLine="0" autoPict="0">
                <anchor>
                  <from>
                    <xdr:col>4</xdr:col>
                    <xdr:colOff>30480</xdr:colOff>
                    <xdr:row>16</xdr:row>
                    <xdr:rowOff>68580</xdr:rowOff>
                  </from>
                  <to>
                    <xdr:col>13</xdr:col>
                    <xdr:colOff>518160</xdr:colOff>
                    <xdr:row>17</xdr:row>
                    <xdr:rowOff>175260</xdr:rowOff>
                  </to>
                </anchor>
              </controlPr>
            </control>
          </mc:Choice>
        </mc:AlternateContent>
        <mc:AlternateContent xmlns:mc="http://schemas.openxmlformats.org/markup-compatibility/2006">
          <mc:Choice Requires="x14">
            <control shapeId="11287" r:id="rId29" name="Check Box 23">
              <controlPr defaultSize="0" autoFill="0" autoLine="0" autoPict="0">
                <anchor moveWithCells="1">
                  <from>
                    <xdr:col>4</xdr:col>
                    <xdr:colOff>22860</xdr:colOff>
                    <xdr:row>18</xdr:row>
                    <xdr:rowOff>182880</xdr:rowOff>
                  </from>
                  <to>
                    <xdr:col>18</xdr:col>
                    <xdr:colOff>68580</xdr:colOff>
                    <xdr:row>19</xdr:row>
                    <xdr:rowOff>175260</xdr:rowOff>
                  </to>
                </anchor>
              </controlPr>
            </control>
          </mc:Choice>
        </mc:AlternateContent>
        <mc:AlternateContent xmlns:mc="http://schemas.openxmlformats.org/markup-compatibility/2006">
          <mc:Choice Requires="x14">
            <control shapeId="11288" r:id="rId30" name="Check Box 24">
              <controlPr defaultSize="0" autoFill="0" autoLine="0" autoPict="0">
                <anchor moveWithCells="1">
                  <from>
                    <xdr:col>13</xdr:col>
                    <xdr:colOff>0</xdr:colOff>
                    <xdr:row>9</xdr:row>
                    <xdr:rowOff>0</xdr:rowOff>
                  </from>
                  <to>
                    <xdr:col>13</xdr:col>
                    <xdr:colOff>518160</xdr:colOff>
                    <xdr:row>10</xdr:row>
                    <xdr:rowOff>60960</xdr:rowOff>
                  </to>
                </anchor>
              </controlPr>
            </control>
          </mc:Choice>
        </mc:AlternateContent>
        <mc:AlternateContent xmlns:mc="http://schemas.openxmlformats.org/markup-compatibility/2006">
          <mc:Choice Requires="x14">
            <control shapeId="11325" r:id="rId31" name="Check Box 61">
              <controlPr defaultSize="0" autoFill="0" autoLine="0" autoPict="0">
                <anchor moveWithCells="1" sizeWithCells="1">
                  <from>
                    <xdr:col>2</xdr:col>
                    <xdr:colOff>121920</xdr:colOff>
                    <xdr:row>25</xdr:row>
                    <xdr:rowOff>160020</xdr:rowOff>
                  </from>
                  <to>
                    <xdr:col>11</xdr:col>
                    <xdr:colOff>312420</xdr:colOff>
                    <xdr:row>27</xdr:row>
                    <xdr:rowOff>0</xdr:rowOff>
                  </to>
                </anchor>
              </controlPr>
            </control>
          </mc:Choice>
        </mc:AlternateContent>
        <mc:AlternateContent xmlns:mc="http://schemas.openxmlformats.org/markup-compatibility/2006">
          <mc:Choice Requires="x14">
            <control shapeId="11326" r:id="rId32" name="Check Box 62">
              <controlPr defaultSize="0" autoFill="0" autoLine="0" autoPict="0" altText="I will use a corporate or personal credit card">
                <anchor moveWithCells="1" sizeWithCells="1">
                  <from>
                    <xdr:col>11</xdr:col>
                    <xdr:colOff>335280</xdr:colOff>
                    <xdr:row>25</xdr:row>
                    <xdr:rowOff>121920</xdr:rowOff>
                  </from>
                  <to>
                    <xdr:col>21</xdr:col>
                    <xdr:colOff>68580</xdr:colOff>
                    <xdr:row>27</xdr:row>
                    <xdr:rowOff>137160</xdr:rowOff>
                  </to>
                </anchor>
              </controlPr>
            </control>
          </mc:Choice>
        </mc:AlternateContent>
        <mc:AlternateContent xmlns:mc="http://schemas.openxmlformats.org/markup-compatibility/2006">
          <mc:Choice Requires="x14">
            <control shapeId="11327" r:id="rId33" name="Check Box 63">
              <controlPr defaultSize="0" autoFill="0" autoLine="0" autoPict="0" altText="I used my EWU corporate card or personal credit card to purchase the airline tickets. Itinerary and receipt is attached. Any unused portion will be submitted to the approving authority.">
                <anchor moveWithCells="1" sizeWithCells="1">
                  <from>
                    <xdr:col>22</xdr:col>
                    <xdr:colOff>22860</xdr:colOff>
                    <xdr:row>19</xdr:row>
                    <xdr:rowOff>274320</xdr:rowOff>
                  </from>
                  <to>
                    <xdr:col>39</xdr:col>
                    <xdr:colOff>525780</xdr:colOff>
                    <xdr:row>23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showGridLines="0" showZeros="0" view="pageBreakPreview" zoomScaleNormal="75" zoomScaleSheetLayoutView="100" workbookViewId="0">
      <selection activeCell="K2" sqref="K2:N2"/>
    </sheetView>
  </sheetViews>
  <sheetFormatPr defaultColWidth="9.109375" defaultRowHeight="13.2" x14ac:dyDescent="0.25"/>
  <cols>
    <col min="1" max="1" width="6.6640625" style="164" customWidth="1"/>
    <col min="2" max="3" width="12.6640625" style="164" customWidth="1"/>
    <col min="4" max="4" width="10.6640625" style="164" customWidth="1"/>
    <col min="5" max="5" width="3.6640625" style="164" customWidth="1"/>
    <col min="6" max="6" width="5.6640625" style="164" customWidth="1"/>
    <col min="7" max="7" width="2.6640625" style="164" customWidth="1"/>
    <col min="8" max="9" width="7.6640625" style="164" customWidth="1"/>
    <col min="10" max="10" width="8" style="164" customWidth="1"/>
    <col min="11" max="11" width="3.6640625" style="164" customWidth="1"/>
    <col min="12" max="12" width="5.6640625" style="164" customWidth="1"/>
    <col min="13" max="13" width="10.5546875" style="164" bestFit="1" customWidth="1"/>
    <col min="14" max="14" width="9.88671875" style="164" bestFit="1" customWidth="1"/>
    <col min="15" max="16" width="7.6640625" style="164" customWidth="1"/>
    <col min="17" max="17" width="5.6640625" style="164" customWidth="1"/>
    <col min="18" max="18" width="4.6640625" style="164" customWidth="1"/>
    <col min="19" max="19" width="4.44140625" style="164" customWidth="1"/>
    <col min="20" max="20" width="8.6640625" style="164" customWidth="1"/>
    <col min="21" max="21" width="9.44140625" style="164" bestFit="1" customWidth="1"/>
    <col min="22" max="22" width="3.6640625" style="164" customWidth="1"/>
    <col min="23" max="23" width="31.44140625" style="164" customWidth="1"/>
    <col min="24" max="24" width="9.109375" style="164" customWidth="1"/>
    <col min="25" max="16384" width="9.109375" style="164"/>
  </cols>
  <sheetData>
    <row r="1" spans="1:23" ht="15.9" customHeight="1" x14ac:dyDescent="0.3">
      <c r="A1" s="529" t="s">
        <v>176</v>
      </c>
      <c r="B1" s="530"/>
      <c r="C1" s="530"/>
      <c r="D1" s="530"/>
      <c r="E1" s="530"/>
      <c r="F1" s="530"/>
      <c r="G1" s="530"/>
      <c r="H1" s="530"/>
      <c r="I1" s="531"/>
      <c r="J1" s="532" t="s">
        <v>177</v>
      </c>
      <c r="K1" s="533"/>
      <c r="L1" s="533"/>
      <c r="M1" s="533"/>
      <c r="N1" s="534"/>
      <c r="O1" s="535" t="s">
        <v>178</v>
      </c>
      <c r="P1" s="536"/>
      <c r="Q1" s="536"/>
      <c r="R1" s="536"/>
      <c r="S1" s="536"/>
      <c r="T1" s="537"/>
      <c r="U1" s="532" t="s">
        <v>179</v>
      </c>
      <c r="V1" s="538"/>
      <c r="W1" s="539"/>
    </row>
    <row r="2" spans="1:23" ht="15.9" customHeight="1" thickBot="1" x14ac:dyDescent="0.4">
      <c r="A2" s="540" t="s">
        <v>180</v>
      </c>
      <c r="B2" s="541"/>
      <c r="C2" s="541"/>
      <c r="D2" s="541"/>
      <c r="E2" s="541"/>
      <c r="F2" s="541"/>
      <c r="G2" s="541"/>
      <c r="H2" s="541"/>
      <c r="I2" s="542"/>
      <c r="J2" s="165" t="s">
        <v>162</v>
      </c>
      <c r="K2" s="543"/>
      <c r="L2" s="544"/>
      <c r="M2" s="544"/>
      <c r="N2" s="545"/>
      <c r="O2" s="166" t="s">
        <v>245</v>
      </c>
      <c r="P2" s="546"/>
      <c r="Q2" s="546"/>
      <c r="R2" s="546"/>
      <c r="S2" s="546"/>
      <c r="T2" s="547"/>
      <c r="U2" s="548"/>
      <c r="V2" s="549"/>
      <c r="W2" s="550"/>
    </row>
    <row r="3" spans="1:23" ht="15.9" customHeight="1" x14ac:dyDescent="0.25">
      <c r="A3" s="569" t="s">
        <v>181</v>
      </c>
      <c r="B3" s="570"/>
      <c r="C3" s="570"/>
      <c r="D3" s="570"/>
      <c r="E3" s="570"/>
      <c r="F3" s="570"/>
      <c r="G3" s="570"/>
      <c r="H3" s="570"/>
      <c r="I3" s="571"/>
      <c r="J3" s="532" t="s">
        <v>182</v>
      </c>
      <c r="K3" s="572"/>
      <c r="L3" s="572"/>
      <c r="M3" s="572"/>
      <c r="N3" s="573"/>
      <c r="O3" s="574" t="s">
        <v>183</v>
      </c>
      <c r="P3" s="575"/>
      <c r="Q3" s="576"/>
      <c r="R3" s="532" t="s">
        <v>184</v>
      </c>
      <c r="S3" s="538"/>
      <c r="T3" s="539"/>
      <c r="U3" s="532" t="s">
        <v>185</v>
      </c>
      <c r="V3" s="538"/>
      <c r="W3" s="539"/>
    </row>
    <row r="4" spans="1:23" ht="15.9" customHeight="1" thickBot="1" x14ac:dyDescent="0.35">
      <c r="A4" s="577"/>
      <c r="B4" s="578"/>
      <c r="C4" s="578"/>
      <c r="D4" s="578"/>
      <c r="E4" s="578"/>
      <c r="F4" s="578"/>
      <c r="G4" s="578"/>
      <c r="H4" s="578"/>
      <c r="I4" s="579"/>
      <c r="J4" s="577"/>
      <c r="K4" s="580"/>
      <c r="L4" s="580"/>
      <c r="M4" s="580"/>
      <c r="N4" s="581"/>
      <c r="O4" s="582"/>
      <c r="P4" s="583"/>
      <c r="Q4" s="584"/>
      <c r="R4" s="585"/>
      <c r="S4" s="586"/>
      <c r="T4" s="586"/>
      <c r="U4" s="566"/>
      <c r="V4" s="567"/>
      <c r="W4" s="568"/>
    </row>
    <row r="5" spans="1:23" ht="15.9" customHeight="1" x14ac:dyDescent="0.25">
      <c r="A5" s="551"/>
      <c r="B5" s="552"/>
      <c r="C5" s="552"/>
      <c r="D5" s="552"/>
      <c r="E5" s="552"/>
      <c r="F5" s="552"/>
      <c r="G5" s="552"/>
      <c r="H5" s="552"/>
      <c r="I5" s="553"/>
      <c r="J5" s="551"/>
      <c r="K5" s="554"/>
      <c r="L5" s="554"/>
      <c r="M5" s="554"/>
      <c r="N5" s="555"/>
      <c r="O5" s="556" t="s">
        <v>186</v>
      </c>
      <c r="P5" s="557"/>
      <c r="Q5" s="557"/>
      <c r="R5" s="557"/>
      <c r="S5" s="557"/>
      <c r="T5" s="558"/>
      <c r="U5" s="532" t="s">
        <v>187</v>
      </c>
      <c r="V5" s="538"/>
      <c r="W5" s="539"/>
    </row>
    <row r="6" spans="1:23" ht="15.9" customHeight="1" thickBot="1" x14ac:dyDescent="0.35">
      <c r="A6" s="559"/>
      <c r="B6" s="560"/>
      <c r="C6" s="560"/>
      <c r="D6" s="560"/>
      <c r="E6" s="560"/>
      <c r="F6" s="560"/>
      <c r="G6" s="560"/>
      <c r="H6" s="560"/>
      <c r="I6" s="561"/>
      <c r="J6" s="559"/>
      <c r="K6" s="562"/>
      <c r="L6" s="562"/>
      <c r="M6" s="562"/>
      <c r="N6" s="563"/>
      <c r="O6" s="564"/>
      <c r="P6" s="565"/>
      <c r="Q6" s="565"/>
      <c r="R6" s="565"/>
      <c r="S6" s="565"/>
      <c r="T6" s="565"/>
      <c r="U6" s="566"/>
      <c r="V6" s="567"/>
      <c r="W6" s="568"/>
    </row>
    <row r="7" spans="1:23" s="168" customFormat="1" ht="15.9" customHeight="1" thickBot="1" x14ac:dyDescent="0.3">
      <c r="A7" s="167" t="s">
        <v>188</v>
      </c>
      <c r="B7" s="587" t="s">
        <v>189</v>
      </c>
      <c r="C7" s="588"/>
      <c r="D7" s="588"/>
      <c r="E7" s="588"/>
      <c r="F7" s="588"/>
      <c r="G7" s="588"/>
      <c r="H7" s="589" t="s">
        <v>190</v>
      </c>
      <c r="I7" s="590"/>
      <c r="J7" s="590"/>
      <c r="K7" s="590"/>
      <c r="L7" s="590"/>
      <c r="M7" s="590"/>
      <c r="N7" s="591"/>
      <c r="O7" s="589" t="s">
        <v>191</v>
      </c>
      <c r="P7" s="590"/>
      <c r="Q7" s="590"/>
      <c r="R7" s="590"/>
      <c r="S7" s="591"/>
      <c r="T7" s="592" t="s">
        <v>192</v>
      </c>
      <c r="U7" s="595" t="s">
        <v>193</v>
      </c>
      <c r="V7" s="596" t="s">
        <v>194</v>
      </c>
      <c r="W7" s="597"/>
    </row>
    <row r="8" spans="1:23" s="168" customFormat="1" ht="15.9" customHeight="1" x14ac:dyDescent="0.25">
      <c r="A8" s="169" t="s">
        <v>195</v>
      </c>
      <c r="B8" s="602" t="s">
        <v>28</v>
      </c>
      <c r="C8" s="602" t="s">
        <v>29</v>
      </c>
      <c r="D8" s="605" t="s">
        <v>196</v>
      </c>
      <c r="E8" s="606"/>
      <c r="F8" s="606"/>
      <c r="G8" s="607"/>
      <c r="H8" s="605" t="s">
        <v>197</v>
      </c>
      <c r="I8" s="606"/>
      <c r="J8" s="606"/>
      <c r="K8" s="606"/>
      <c r="L8" s="607"/>
      <c r="M8" s="608" t="s">
        <v>198</v>
      </c>
      <c r="N8" s="595" t="s">
        <v>27</v>
      </c>
      <c r="O8" s="605" t="s">
        <v>199</v>
      </c>
      <c r="P8" s="607"/>
      <c r="Q8" s="608" t="s">
        <v>200</v>
      </c>
      <c r="R8" s="613" t="s">
        <v>201</v>
      </c>
      <c r="S8" s="592"/>
      <c r="T8" s="593"/>
      <c r="U8" s="593"/>
      <c r="V8" s="598"/>
      <c r="W8" s="599"/>
    </row>
    <row r="9" spans="1:23" s="168" customFormat="1" ht="15.9" customHeight="1" x14ac:dyDescent="0.25">
      <c r="A9" s="169" t="s">
        <v>202</v>
      </c>
      <c r="B9" s="603"/>
      <c r="C9" s="603"/>
      <c r="D9" s="618" t="s">
        <v>203</v>
      </c>
      <c r="E9" s="619" t="s">
        <v>204</v>
      </c>
      <c r="F9" s="620"/>
      <c r="G9" s="621"/>
      <c r="H9" s="170" t="s">
        <v>205</v>
      </c>
      <c r="I9" s="170" t="s">
        <v>206</v>
      </c>
      <c r="J9" s="170" t="s">
        <v>188</v>
      </c>
      <c r="K9" s="624" t="s">
        <v>34</v>
      </c>
      <c r="L9" s="625"/>
      <c r="M9" s="609"/>
      <c r="N9" s="593"/>
      <c r="O9" s="626" t="s">
        <v>207</v>
      </c>
      <c r="P9" s="626" t="s">
        <v>30</v>
      </c>
      <c r="Q9" s="611"/>
      <c r="R9" s="614"/>
      <c r="S9" s="615"/>
      <c r="T9" s="593"/>
      <c r="U9" s="593"/>
      <c r="V9" s="598"/>
      <c r="W9" s="599"/>
    </row>
    <row r="10" spans="1:23" s="168" customFormat="1" ht="17.25" customHeight="1" thickBot="1" x14ac:dyDescent="0.3">
      <c r="A10" s="171" t="s">
        <v>208</v>
      </c>
      <c r="B10" s="604"/>
      <c r="C10" s="604"/>
      <c r="D10" s="604"/>
      <c r="E10" s="600"/>
      <c r="F10" s="622"/>
      <c r="G10" s="623"/>
      <c r="H10" s="172" t="s">
        <v>209</v>
      </c>
      <c r="I10" s="173" t="s">
        <v>210</v>
      </c>
      <c r="J10" s="172" t="s">
        <v>211</v>
      </c>
      <c r="K10" s="616"/>
      <c r="L10" s="617"/>
      <c r="M10" s="610"/>
      <c r="N10" s="594"/>
      <c r="O10" s="627"/>
      <c r="P10" s="627"/>
      <c r="Q10" s="612"/>
      <c r="R10" s="616"/>
      <c r="S10" s="617"/>
      <c r="T10" s="594"/>
      <c r="U10" s="594"/>
      <c r="V10" s="600"/>
      <c r="W10" s="601"/>
    </row>
    <row r="11" spans="1:23" s="184" customFormat="1" ht="18" customHeight="1" x14ac:dyDescent="0.25">
      <c r="A11" s="174"/>
      <c r="B11" s="175"/>
      <c r="C11" s="176"/>
      <c r="D11" s="177"/>
      <c r="E11" s="636"/>
      <c r="F11" s="637"/>
      <c r="G11" s="638"/>
      <c r="H11" s="178"/>
      <c r="I11" s="178"/>
      <c r="J11" s="178"/>
      <c r="K11" s="639">
        <f>SUM(H11:J11)</f>
        <v>0</v>
      </c>
      <c r="L11" s="640"/>
      <c r="M11" s="179"/>
      <c r="N11" s="180">
        <f>SUM(K11:M11)</f>
        <v>0</v>
      </c>
      <c r="O11" s="181"/>
      <c r="P11" s="181"/>
      <c r="Q11" s="182">
        <v>0.56000000000000005</v>
      </c>
      <c r="R11" s="631">
        <f>(O11+P11)*Q11</f>
        <v>0</v>
      </c>
      <c r="S11" s="633"/>
      <c r="T11" s="179"/>
      <c r="U11" s="183">
        <f>+T11+R11+N11</f>
        <v>0</v>
      </c>
      <c r="V11" s="641"/>
      <c r="W11" s="642"/>
    </row>
    <row r="12" spans="1:23" s="184" customFormat="1" ht="18" customHeight="1" x14ac:dyDescent="0.25">
      <c r="A12" s="174"/>
      <c r="B12" s="176"/>
      <c r="C12" s="176"/>
      <c r="D12" s="177"/>
      <c r="E12" s="628"/>
      <c r="F12" s="629"/>
      <c r="G12" s="630"/>
      <c r="H12" s="178"/>
      <c r="I12" s="178"/>
      <c r="J12" s="178"/>
      <c r="K12" s="631">
        <f>SUM(H12:J12)</f>
        <v>0</v>
      </c>
      <c r="L12" s="632"/>
      <c r="M12" s="179"/>
      <c r="N12" s="180">
        <f>SUM(K12:M12)</f>
        <v>0</v>
      </c>
      <c r="O12" s="181"/>
      <c r="P12" s="181"/>
      <c r="Q12" s="182">
        <f>$Q$11</f>
        <v>0.56000000000000005</v>
      </c>
      <c r="R12" s="631">
        <f>(O12+P12)*Q12</f>
        <v>0</v>
      </c>
      <c r="S12" s="633"/>
      <c r="T12" s="179"/>
      <c r="U12" s="183">
        <f>+T12+R12+N12</f>
        <v>0</v>
      </c>
      <c r="V12" s="634"/>
      <c r="W12" s="635"/>
    </row>
    <row r="13" spans="1:23" s="184" customFormat="1" ht="18" customHeight="1" x14ac:dyDescent="0.25">
      <c r="A13" s="174"/>
      <c r="B13" s="176"/>
      <c r="C13" s="176"/>
      <c r="D13" s="177"/>
      <c r="E13" s="628"/>
      <c r="F13" s="629"/>
      <c r="G13" s="630"/>
      <c r="H13" s="178"/>
      <c r="I13" s="178"/>
      <c r="J13" s="178"/>
      <c r="K13" s="631">
        <f t="shared" ref="K13:K26" si="0">SUM(H13:J13)</f>
        <v>0</v>
      </c>
      <c r="L13" s="632"/>
      <c r="M13" s="179"/>
      <c r="N13" s="180">
        <f>SUM(K13:M13)</f>
        <v>0</v>
      </c>
      <c r="O13" s="181"/>
      <c r="P13" s="181"/>
      <c r="Q13" s="182">
        <f t="shared" ref="Q13:Q26" si="1">$Q$11</f>
        <v>0.56000000000000005</v>
      </c>
      <c r="R13" s="631">
        <f t="shared" ref="R13:R26" si="2">(O13+P13)*Q13</f>
        <v>0</v>
      </c>
      <c r="S13" s="633"/>
      <c r="T13" s="179"/>
      <c r="U13" s="183">
        <f t="shared" ref="U13:U21" si="3">+T13+R13+N13</f>
        <v>0</v>
      </c>
      <c r="V13" s="634"/>
      <c r="W13" s="635"/>
    </row>
    <row r="14" spans="1:23" s="184" customFormat="1" ht="18" customHeight="1" x14ac:dyDescent="0.25">
      <c r="A14" s="174"/>
      <c r="B14" s="176"/>
      <c r="C14" s="176"/>
      <c r="D14" s="177"/>
      <c r="E14" s="628"/>
      <c r="F14" s="629"/>
      <c r="G14" s="630"/>
      <c r="H14" s="178"/>
      <c r="I14" s="178"/>
      <c r="J14" s="178"/>
      <c r="K14" s="631">
        <f t="shared" si="0"/>
        <v>0</v>
      </c>
      <c r="L14" s="632"/>
      <c r="M14" s="179"/>
      <c r="N14" s="180">
        <f>SUM(K14:M14)</f>
        <v>0</v>
      </c>
      <c r="O14" s="181"/>
      <c r="P14" s="181"/>
      <c r="Q14" s="182">
        <f t="shared" si="1"/>
        <v>0.56000000000000005</v>
      </c>
      <c r="R14" s="631">
        <f t="shared" si="2"/>
        <v>0</v>
      </c>
      <c r="S14" s="633"/>
      <c r="T14" s="179"/>
      <c r="U14" s="183">
        <f t="shared" si="3"/>
        <v>0</v>
      </c>
      <c r="V14" s="634"/>
      <c r="W14" s="635"/>
    </row>
    <row r="15" spans="1:23" s="184" customFormat="1" ht="18" customHeight="1" x14ac:dyDescent="0.25">
      <c r="A15" s="174"/>
      <c r="B15" s="176"/>
      <c r="C15" s="176"/>
      <c r="D15" s="177"/>
      <c r="E15" s="628"/>
      <c r="F15" s="629"/>
      <c r="G15" s="630"/>
      <c r="H15" s="178"/>
      <c r="I15" s="178"/>
      <c r="J15" s="178"/>
      <c r="K15" s="631">
        <f t="shared" si="0"/>
        <v>0</v>
      </c>
      <c r="L15" s="632"/>
      <c r="M15" s="179"/>
      <c r="N15" s="180">
        <f t="shared" ref="N15:N26" si="4">SUM(K15:M15)</f>
        <v>0</v>
      </c>
      <c r="O15" s="181"/>
      <c r="P15" s="181"/>
      <c r="Q15" s="182">
        <f t="shared" si="1"/>
        <v>0.56000000000000005</v>
      </c>
      <c r="R15" s="631">
        <f t="shared" si="2"/>
        <v>0</v>
      </c>
      <c r="S15" s="633"/>
      <c r="T15" s="179"/>
      <c r="U15" s="183">
        <f t="shared" si="3"/>
        <v>0</v>
      </c>
      <c r="V15" s="634"/>
      <c r="W15" s="635"/>
    </row>
    <row r="16" spans="1:23" s="184" customFormat="1" ht="18" customHeight="1" x14ac:dyDescent="0.25">
      <c r="A16" s="174"/>
      <c r="B16" s="176"/>
      <c r="C16" s="176"/>
      <c r="D16" s="177"/>
      <c r="E16" s="628"/>
      <c r="F16" s="629"/>
      <c r="G16" s="630"/>
      <c r="H16" s="178"/>
      <c r="I16" s="178"/>
      <c r="J16" s="178"/>
      <c r="K16" s="631">
        <f t="shared" si="0"/>
        <v>0</v>
      </c>
      <c r="L16" s="632"/>
      <c r="M16" s="179"/>
      <c r="N16" s="180">
        <f t="shared" si="4"/>
        <v>0</v>
      </c>
      <c r="O16" s="181"/>
      <c r="P16" s="181"/>
      <c r="Q16" s="182">
        <f t="shared" si="1"/>
        <v>0.56000000000000005</v>
      </c>
      <c r="R16" s="631">
        <f t="shared" si="2"/>
        <v>0</v>
      </c>
      <c r="S16" s="633"/>
      <c r="T16" s="179"/>
      <c r="U16" s="183">
        <f t="shared" si="3"/>
        <v>0</v>
      </c>
      <c r="V16" s="634"/>
      <c r="W16" s="635"/>
    </row>
    <row r="17" spans="1:23" s="184" customFormat="1" ht="18" customHeight="1" x14ac:dyDescent="0.25">
      <c r="A17" s="174"/>
      <c r="B17" s="176"/>
      <c r="C17" s="176"/>
      <c r="D17" s="177"/>
      <c r="E17" s="628"/>
      <c r="F17" s="629"/>
      <c r="G17" s="630"/>
      <c r="H17" s="178"/>
      <c r="I17" s="178"/>
      <c r="J17" s="178"/>
      <c r="K17" s="631">
        <f t="shared" si="0"/>
        <v>0</v>
      </c>
      <c r="L17" s="632"/>
      <c r="M17" s="179"/>
      <c r="N17" s="180">
        <f t="shared" si="4"/>
        <v>0</v>
      </c>
      <c r="O17" s="181"/>
      <c r="P17" s="181"/>
      <c r="Q17" s="182">
        <f t="shared" si="1"/>
        <v>0.56000000000000005</v>
      </c>
      <c r="R17" s="631">
        <f t="shared" si="2"/>
        <v>0</v>
      </c>
      <c r="S17" s="633"/>
      <c r="T17" s="179"/>
      <c r="U17" s="183">
        <f t="shared" si="3"/>
        <v>0</v>
      </c>
      <c r="V17" s="634"/>
      <c r="W17" s="635"/>
    </row>
    <row r="18" spans="1:23" s="184" customFormat="1" ht="18" customHeight="1" x14ac:dyDescent="0.25">
      <c r="A18" s="174"/>
      <c r="B18" s="176"/>
      <c r="C18" s="176"/>
      <c r="D18" s="177"/>
      <c r="E18" s="628"/>
      <c r="F18" s="629"/>
      <c r="G18" s="630"/>
      <c r="H18" s="178"/>
      <c r="I18" s="178"/>
      <c r="J18" s="178"/>
      <c r="K18" s="631">
        <f t="shared" si="0"/>
        <v>0</v>
      </c>
      <c r="L18" s="632"/>
      <c r="M18" s="179"/>
      <c r="N18" s="180">
        <f t="shared" si="4"/>
        <v>0</v>
      </c>
      <c r="O18" s="181"/>
      <c r="P18" s="181"/>
      <c r="Q18" s="182">
        <f t="shared" si="1"/>
        <v>0.56000000000000005</v>
      </c>
      <c r="R18" s="631">
        <f t="shared" si="2"/>
        <v>0</v>
      </c>
      <c r="S18" s="633"/>
      <c r="T18" s="179"/>
      <c r="U18" s="183">
        <f t="shared" si="3"/>
        <v>0</v>
      </c>
      <c r="V18" s="634"/>
      <c r="W18" s="635"/>
    </row>
    <row r="19" spans="1:23" s="184" customFormat="1" ht="18" customHeight="1" x14ac:dyDescent="0.25">
      <c r="A19" s="174"/>
      <c r="B19" s="176"/>
      <c r="C19" s="176"/>
      <c r="D19" s="177"/>
      <c r="E19" s="628"/>
      <c r="F19" s="629"/>
      <c r="G19" s="630"/>
      <c r="H19" s="178"/>
      <c r="I19" s="178"/>
      <c r="J19" s="178"/>
      <c r="K19" s="631">
        <f t="shared" si="0"/>
        <v>0</v>
      </c>
      <c r="L19" s="632"/>
      <c r="M19" s="179"/>
      <c r="N19" s="180">
        <f t="shared" si="4"/>
        <v>0</v>
      </c>
      <c r="O19" s="181"/>
      <c r="P19" s="181"/>
      <c r="Q19" s="182">
        <f t="shared" si="1"/>
        <v>0.56000000000000005</v>
      </c>
      <c r="R19" s="631">
        <f t="shared" si="2"/>
        <v>0</v>
      </c>
      <c r="S19" s="633"/>
      <c r="T19" s="179"/>
      <c r="U19" s="183">
        <f t="shared" si="3"/>
        <v>0</v>
      </c>
      <c r="V19" s="634"/>
      <c r="W19" s="635"/>
    </row>
    <row r="20" spans="1:23" s="184" customFormat="1" ht="18" customHeight="1" x14ac:dyDescent="0.25">
      <c r="A20" s="174"/>
      <c r="B20" s="176"/>
      <c r="C20" s="176"/>
      <c r="D20" s="177"/>
      <c r="E20" s="628"/>
      <c r="F20" s="629"/>
      <c r="G20" s="630"/>
      <c r="H20" s="178"/>
      <c r="I20" s="178"/>
      <c r="J20" s="178"/>
      <c r="K20" s="631">
        <f t="shared" si="0"/>
        <v>0</v>
      </c>
      <c r="L20" s="632"/>
      <c r="M20" s="179"/>
      <c r="N20" s="180">
        <f t="shared" si="4"/>
        <v>0</v>
      </c>
      <c r="O20" s="181"/>
      <c r="P20" s="181"/>
      <c r="Q20" s="182">
        <f t="shared" si="1"/>
        <v>0.56000000000000005</v>
      </c>
      <c r="R20" s="631">
        <f t="shared" si="2"/>
        <v>0</v>
      </c>
      <c r="S20" s="633"/>
      <c r="T20" s="179"/>
      <c r="U20" s="183">
        <f t="shared" si="3"/>
        <v>0</v>
      </c>
      <c r="V20" s="634"/>
      <c r="W20" s="635"/>
    </row>
    <row r="21" spans="1:23" s="184" customFormat="1" ht="18" customHeight="1" x14ac:dyDescent="0.25">
      <c r="A21" s="174"/>
      <c r="B21" s="176"/>
      <c r="C21" s="176"/>
      <c r="D21" s="177"/>
      <c r="E21" s="628"/>
      <c r="F21" s="629"/>
      <c r="G21" s="630"/>
      <c r="H21" s="178"/>
      <c r="I21" s="178"/>
      <c r="J21" s="178"/>
      <c r="K21" s="631">
        <f t="shared" si="0"/>
        <v>0</v>
      </c>
      <c r="L21" s="632"/>
      <c r="M21" s="179"/>
      <c r="N21" s="180">
        <f t="shared" si="4"/>
        <v>0</v>
      </c>
      <c r="O21" s="181"/>
      <c r="P21" s="181"/>
      <c r="Q21" s="182">
        <f t="shared" si="1"/>
        <v>0.56000000000000005</v>
      </c>
      <c r="R21" s="631">
        <f t="shared" si="2"/>
        <v>0</v>
      </c>
      <c r="S21" s="633"/>
      <c r="T21" s="179"/>
      <c r="U21" s="183">
        <f t="shared" si="3"/>
        <v>0</v>
      </c>
      <c r="V21" s="634"/>
      <c r="W21" s="635"/>
    </row>
    <row r="22" spans="1:23" s="184" customFormat="1" ht="18" customHeight="1" x14ac:dyDescent="0.25">
      <c r="A22" s="174"/>
      <c r="B22" s="175"/>
      <c r="C22" s="176"/>
      <c r="D22" s="177"/>
      <c r="E22" s="628"/>
      <c r="F22" s="629"/>
      <c r="G22" s="630"/>
      <c r="H22" s="178"/>
      <c r="I22" s="178"/>
      <c r="J22" s="178"/>
      <c r="K22" s="631">
        <f t="shared" si="0"/>
        <v>0</v>
      </c>
      <c r="L22" s="632"/>
      <c r="M22" s="179"/>
      <c r="N22" s="180">
        <f t="shared" si="4"/>
        <v>0</v>
      </c>
      <c r="O22" s="181"/>
      <c r="P22" s="181"/>
      <c r="Q22" s="182">
        <f t="shared" si="1"/>
        <v>0.56000000000000005</v>
      </c>
      <c r="R22" s="631">
        <f t="shared" si="2"/>
        <v>0</v>
      </c>
      <c r="S22" s="633"/>
      <c r="T22" s="179"/>
      <c r="U22" s="183">
        <f>+T22+R22+N22</f>
        <v>0</v>
      </c>
      <c r="V22" s="634"/>
      <c r="W22" s="635"/>
    </row>
    <row r="23" spans="1:23" s="184" customFormat="1" ht="18" customHeight="1" x14ac:dyDescent="0.25">
      <c r="A23" s="174"/>
      <c r="B23" s="175"/>
      <c r="C23" s="176"/>
      <c r="D23" s="177"/>
      <c r="E23" s="628"/>
      <c r="F23" s="629"/>
      <c r="G23" s="630"/>
      <c r="H23" s="178"/>
      <c r="I23" s="178"/>
      <c r="J23" s="178"/>
      <c r="K23" s="631">
        <f t="shared" si="0"/>
        <v>0</v>
      </c>
      <c r="L23" s="632"/>
      <c r="M23" s="179"/>
      <c r="N23" s="180">
        <f t="shared" si="4"/>
        <v>0</v>
      </c>
      <c r="O23" s="181"/>
      <c r="P23" s="181"/>
      <c r="Q23" s="182">
        <f t="shared" si="1"/>
        <v>0.56000000000000005</v>
      </c>
      <c r="R23" s="631">
        <f t="shared" si="2"/>
        <v>0</v>
      </c>
      <c r="S23" s="633"/>
      <c r="T23" s="179"/>
      <c r="U23" s="183">
        <f>+T23+R23+N23</f>
        <v>0</v>
      </c>
      <c r="V23" s="634"/>
      <c r="W23" s="635"/>
    </row>
    <row r="24" spans="1:23" s="184" customFormat="1" ht="18" customHeight="1" x14ac:dyDescent="0.25">
      <c r="A24" s="174"/>
      <c r="B24" s="175"/>
      <c r="C24" s="176"/>
      <c r="D24" s="177"/>
      <c r="E24" s="628"/>
      <c r="F24" s="629"/>
      <c r="G24" s="630"/>
      <c r="H24" s="178"/>
      <c r="I24" s="178"/>
      <c r="J24" s="178"/>
      <c r="K24" s="631">
        <f t="shared" si="0"/>
        <v>0</v>
      </c>
      <c r="L24" s="632"/>
      <c r="M24" s="179"/>
      <c r="N24" s="180">
        <f t="shared" si="4"/>
        <v>0</v>
      </c>
      <c r="O24" s="181"/>
      <c r="P24" s="181"/>
      <c r="Q24" s="182">
        <f t="shared" si="1"/>
        <v>0.56000000000000005</v>
      </c>
      <c r="R24" s="631">
        <f t="shared" si="2"/>
        <v>0</v>
      </c>
      <c r="S24" s="633"/>
      <c r="T24" s="179"/>
      <c r="U24" s="183">
        <f>+T24+R24+N24</f>
        <v>0</v>
      </c>
      <c r="V24" s="634"/>
      <c r="W24" s="635"/>
    </row>
    <row r="25" spans="1:23" s="184" customFormat="1" ht="18" customHeight="1" x14ac:dyDescent="0.25">
      <c r="A25" s="174"/>
      <c r="B25" s="175"/>
      <c r="C25" s="176"/>
      <c r="D25" s="177"/>
      <c r="E25" s="628"/>
      <c r="F25" s="629"/>
      <c r="G25" s="630"/>
      <c r="H25" s="178"/>
      <c r="I25" s="178"/>
      <c r="J25" s="178"/>
      <c r="K25" s="631">
        <f t="shared" si="0"/>
        <v>0</v>
      </c>
      <c r="L25" s="632"/>
      <c r="M25" s="179"/>
      <c r="N25" s="180">
        <f t="shared" si="4"/>
        <v>0</v>
      </c>
      <c r="O25" s="181"/>
      <c r="P25" s="181"/>
      <c r="Q25" s="182">
        <f t="shared" si="1"/>
        <v>0.56000000000000005</v>
      </c>
      <c r="R25" s="631">
        <f t="shared" si="2"/>
        <v>0</v>
      </c>
      <c r="S25" s="633"/>
      <c r="T25" s="179"/>
      <c r="U25" s="183">
        <f>+T25+R25+N25</f>
        <v>0</v>
      </c>
      <c r="V25" s="634"/>
      <c r="W25" s="635"/>
    </row>
    <row r="26" spans="1:23" s="184" customFormat="1" ht="18" customHeight="1" thickBot="1" x14ac:dyDescent="0.3">
      <c r="A26" s="174"/>
      <c r="B26" s="175"/>
      <c r="C26" s="176"/>
      <c r="D26" s="177"/>
      <c r="E26" s="643"/>
      <c r="F26" s="644"/>
      <c r="G26" s="645"/>
      <c r="H26" s="178"/>
      <c r="I26" s="178"/>
      <c r="J26" s="178"/>
      <c r="K26" s="646">
        <f t="shared" si="0"/>
        <v>0</v>
      </c>
      <c r="L26" s="647"/>
      <c r="M26" s="179"/>
      <c r="N26" s="185">
        <f t="shared" si="4"/>
        <v>0</v>
      </c>
      <c r="O26" s="181"/>
      <c r="P26" s="181"/>
      <c r="Q26" s="182">
        <f t="shared" si="1"/>
        <v>0.56000000000000005</v>
      </c>
      <c r="R26" s="631">
        <f t="shared" si="2"/>
        <v>0</v>
      </c>
      <c r="S26" s="633"/>
      <c r="T26" s="186"/>
      <c r="U26" s="187">
        <f>+T26+R26+N26</f>
        <v>0</v>
      </c>
      <c r="V26" s="648"/>
      <c r="W26" s="649"/>
    </row>
    <row r="27" spans="1:23" s="192" customFormat="1" ht="15.9" customHeight="1" thickBot="1" x14ac:dyDescent="0.3">
      <c r="A27" s="671"/>
      <c r="B27" s="672"/>
      <c r="C27" s="672"/>
      <c r="D27" s="672"/>
      <c r="E27" s="675" t="s">
        <v>212</v>
      </c>
      <c r="F27" s="676"/>
      <c r="G27" s="676"/>
      <c r="H27" s="188">
        <f>SUM(H11:H26)</f>
        <v>0</v>
      </c>
      <c r="I27" s="188">
        <f>SUM(I11:I26)</f>
        <v>0</v>
      </c>
      <c r="J27" s="188">
        <f t="shared" ref="J27:P27" si="5">SUM(J11:J26)</f>
        <v>0</v>
      </c>
      <c r="K27" s="677">
        <f t="shared" si="5"/>
        <v>0</v>
      </c>
      <c r="L27" s="678"/>
      <c r="M27" s="188">
        <f t="shared" si="5"/>
        <v>0</v>
      </c>
      <c r="N27" s="188">
        <f t="shared" si="5"/>
        <v>0</v>
      </c>
      <c r="O27" s="189">
        <f t="shared" si="5"/>
        <v>0</v>
      </c>
      <c r="P27" s="189">
        <f t="shared" si="5"/>
        <v>0</v>
      </c>
      <c r="Q27" s="190"/>
      <c r="R27" s="679">
        <f>SUM(R11:S26)</f>
        <v>0</v>
      </c>
      <c r="S27" s="680"/>
      <c r="T27" s="191">
        <f>IF(SUM(T11:T26)&gt;=D38,SUM(T11:T26),D38)</f>
        <v>0</v>
      </c>
      <c r="U27" s="191">
        <f>IF(SUM(N27,R27:T27)=SUM(U11:U26),SUM(U11:U26),SUM(U11:U26,T27))</f>
        <v>0</v>
      </c>
      <c r="V27" s="681"/>
      <c r="W27" s="682"/>
    </row>
    <row r="28" spans="1:23" s="192" customFormat="1" ht="14.1" customHeight="1" thickBot="1" x14ac:dyDescent="0.25">
      <c r="A28" s="673"/>
      <c r="B28" s="674"/>
      <c r="C28" s="674"/>
      <c r="D28" s="674"/>
      <c r="E28" s="683"/>
      <c r="F28" s="684"/>
      <c r="G28" s="684"/>
      <c r="H28" s="684"/>
      <c r="I28" s="684"/>
      <c r="J28" s="684"/>
      <c r="K28" s="684"/>
      <c r="L28" s="684"/>
      <c r="M28" s="684"/>
      <c r="N28" s="684"/>
      <c r="O28" s="684"/>
      <c r="P28" s="684"/>
      <c r="Q28" s="684"/>
      <c r="R28" s="684"/>
      <c r="S28" s="684"/>
      <c r="T28" s="684"/>
      <c r="U28" s="684"/>
      <c r="V28" s="684"/>
      <c r="W28" s="685"/>
    </row>
    <row r="29" spans="1:23" ht="15.9" customHeight="1" thickBot="1" x14ac:dyDescent="0.3">
      <c r="A29" s="688" t="s">
        <v>213</v>
      </c>
      <c r="B29" s="689"/>
      <c r="C29" s="689"/>
      <c r="D29" s="690"/>
      <c r="E29" s="686"/>
      <c r="F29" s="686"/>
      <c r="G29" s="686"/>
      <c r="H29" s="686"/>
      <c r="I29" s="686"/>
      <c r="J29" s="686"/>
      <c r="K29" s="686"/>
      <c r="L29" s="686"/>
      <c r="M29" s="686"/>
      <c r="N29" s="686"/>
      <c r="O29" s="686"/>
      <c r="P29" s="686"/>
      <c r="Q29" s="686"/>
      <c r="R29" s="686"/>
      <c r="S29" s="686"/>
      <c r="T29" s="686"/>
      <c r="U29" s="686"/>
      <c r="V29" s="686"/>
      <c r="W29" s="687"/>
    </row>
    <row r="30" spans="1:23" ht="15.75" customHeight="1" thickTop="1" thickBot="1" x14ac:dyDescent="0.35">
      <c r="A30" s="194" t="s">
        <v>0</v>
      </c>
      <c r="B30" s="195" t="s">
        <v>214</v>
      </c>
      <c r="C30" s="195" t="s">
        <v>215</v>
      </c>
      <c r="D30" s="196" t="s">
        <v>25</v>
      </c>
      <c r="E30" s="197"/>
      <c r="F30" s="650" t="s">
        <v>216</v>
      </c>
      <c r="G30" s="651"/>
      <c r="H30" s="651"/>
      <c r="I30" s="652" t="s">
        <v>217</v>
      </c>
      <c r="J30" s="653"/>
      <c r="K30" s="198"/>
      <c r="L30" s="223" t="s">
        <v>218</v>
      </c>
      <c r="M30" s="224"/>
      <c r="N30" s="224"/>
      <c r="O30" s="654" t="s">
        <v>219</v>
      </c>
      <c r="P30" s="654"/>
      <c r="Q30" s="654"/>
      <c r="R30" s="654"/>
      <c r="S30" s="654"/>
      <c r="T30" s="654"/>
      <c r="U30" s="654"/>
      <c r="V30" s="654"/>
      <c r="W30" s="655"/>
    </row>
    <row r="31" spans="1:23" ht="18" customHeight="1" thickBot="1" x14ac:dyDescent="0.3">
      <c r="A31" s="174"/>
      <c r="B31" s="199"/>
      <c r="C31" s="199"/>
      <c r="D31" s="200"/>
      <c r="E31" s="201"/>
      <c r="F31" s="658"/>
      <c r="G31" s="659"/>
      <c r="H31" s="660"/>
      <c r="I31" s="661"/>
      <c r="J31" s="662"/>
      <c r="K31" s="202"/>
      <c r="L31" s="225"/>
      <c r="M31" s="226"/>
      <c r="N31" s="226"/>
      <c r="O31" s="656"/>
      <c r="P31" s="656"/>
      <c r="Q31" s="656"/>
      <c r="R31" s="656"/>
      <c r="S31" s="656"/>
      <c r="T31" s="656"/>
      <c r="U31" s="656"/>
      <c r="V31" s="656"/>
      <c r="W31" s="657"/>
    </row>
    <row r="32" spans="1:23" ht="18" customHeight="1" thickTop="1" thickBot="1" x14ac:dyDescent="0.3">
      <c r="A32" s="174"/>
      <c r="B32" s="199"/>
      <c r="C32" s="199"/>
      <c r="D32" s="200"/>
      <c r="E32" s="203"/>
      <c r="F32" s="663"/>
      <c r="G32" s="664"/>
      <c r="H32" s="665"/>
      <c r="I32" s="666"/>
      <c r="J32" s="667"/>
      <c r="K32" s="204"/>
      <c r="L32" s="668" t="s">
        <v>220</v>
      </c>
      <c r="M32" s="669"/>
      <c r="N32" s="669"/>
      <c r="O32" s="669"/>
      <c r="P32" s="669"/>
      <c r="Q32" s="669"/>
      <c r="R32" s="669"/>
      <c r="S32" s="669"/>
      <c r="T32" s="669"/>
      <c r="U32" s="669"/>
      <c r="V32" s="669"/>
      <c r="W32" s="670"/>
    </row>
    <row r="33" spans="1:23" ht="18" customHeight="1" x14ac:dyDescent="0.25">
      <c r="A33" s="174"/>
      <c r="B33" s="199"/>
      <c r="C33" s="199"/>
      <c r="D33" s="200"/>
      <c r="E33" s="203"/>
      <c r="F33" s="709"/>
      <c r="G33" s="710"/>
      <c r="H33" s="710"/>
      <c r="I33" s="666"/>
      <c r="J33" s="667"/>
      <c r="K33" s="204"/>
      <c r="L33" s="711" t="s">
        <v>216</v>
      </c>
      <c r="M33" s="712"/>
      <c r="N33" s="715" t="s">
        <v>221</v>
      </c>
      <c r="O33" s="716"/>
      <c r="P33" s="711" t="s">
        <v>222</v>
      </c>
      <c r="Q33" s="712"/>
      <c r="R33" s="719" t="s">
        <v>217</v>
      </c>
      <c r="S33" s="720"/>
      <c r="T33" s="721"/>
      <c r="U33" s="691" t="s">
        <v>223</v>
      </c>
      <c r="V33" s="693" t="s">
        <v>224</v>
      </c>
      <c r="W33" s="694"/>
    </row>
    <row r="34" spans="1:23" ht="18" customHeight="1" thickBot="1" x14ac:dyDescent="0.3">
      <c r="A34" s="174"/>
      <c r="B34" s="199"/>
      <c r="C34" s="199"/>
      <c r="D34" s="200"/>
      <c r="E34" s="205"/>
      <c r="F34" s="697"/>
      <c r="G34" s="698"/>
      <c r="H34" s="699"/>
      <c r="I34" s="700"/>
      <c r="J34" s="701"/>
      <c r="K34" s="193"/>
      <c r="L34" s="713"/>
      <c r="M34" s="714"/>
      <c r="N34" s="717"/>
      <c r="O34" s="718"/>
      <c r="P34" s="713"/>
      <c r="Q34" s="714"/>
      <c r="R34" s="722"/>
      <c r="S34" s="723"/>
      <c r="T34" s="724"/>
      <c r="U34" s="692"/>
      <c r="V34" s="695"/>
      <c r="W34" s="696"/>
    </row>
    <row r="35" spans="1:23" ht="18" customHeight="1" thickBot="1" x14ac:dyDescent="0.3">
      <c r="A35" s="174"/>
      <c r="B35" s="199"/>
      <c r="C35" s="199"/>
      <c r="D35" s="200"/>
      <c r="E35" s="206"/>
      <c r="F35" s="193"/>
      <c r="G35" s="193"/>
      <c r="H35" s="193"/>
      <c r="I35" s="193"/>
      <c r="J35" s="193"/>
      <c r="K35" s="193"/>
      <c r="L35" s="702"/>
      <c r="M35" s="702"/>
      <c r="N35" s="702"/>
      <c r="O35" s="703"/>
      <c r="P35" s="704"/>
      <c r="Q35" s="705"/>
      <c r="R35" s="706"/>
      <c r="S35" s="707"/>
      <c r="T35" s="708"/>
      <c r="U35" s="207" t="s">
        <v>225</v>
      </c>
      <c r="V35" s="208"/>
      <c r="W35" s="209"/>
    </row>
    <row r="36" spans="1:23" ht="18" customHeight="1" thickBot="1" x14ac:dyDescent="0.3">
      <c r="A36" s="174"/>
      <c r="B36" s="199"/>
      <c r="C36" s="199"/>
      <c r="D36" s="200"/>
      <c r="E36" s="206"/>
      <c r="F36" s="730" t="s">
        <v>226</v>
      </c>
      <c r="G36" s="731"/>
      <c r="H36" s="731"/>
      <c r="I36" s="731"/>
      <c r="J36" s="732"/>
      <c r="K36" s="193"/>
      <c r="L36" s="702"/>
      <c r="M36" s="702"/>
      <c r="N36" s="702"/>
      <c r="O36" s="703"/>
      <c r="P36" s="704"/>
      <c r="Q36" s="705"/>
      <c r="R36" s="725"/>
      <c r="S36" s="726"/>
      <c r="T36" s="708"/>
      <c r="U36" s="207" t="s">
        <v>225</v>
      </c>
      <c r="V36" s="208"/>
      <c r="W36" s="209"/>
    </row>
    <row r="37" spans="1:23" ht="18" customHeight="1" thickBot="1" x14ac:dyDescent="0.3">
      <c r="A37" s="174"/>
      <c r="B37" s="199"/>
      <c r="C37" s="199"/>
      <c r="D37" s="200"/>
      <c r="E37" s="206"/>
      <c r="F37" s="733" t="s">
        <v>227</v>
      </c>
      <c r="G37" s="734"/>
      <c r="H37" s="735"/>
      <c r="I37" s="736"/>
      <c r="J37" s="737"/>
      <c r="K37" s="193"/>
      <c r="L37" s="702"/>
      <c r="M37" s="702"/>
      <c r="N37" s="702"/>
      <c r="O37" s="703"/>
      <c r="P37" s="704"/>
      <c r="Q37" s="705"/>
      <c r="R37" s="725"/>
      <c r="S37" s="726"/>
      <c r="T37" s="708"/>
      <c r="U37" s="207" t="s">
        <v>225</v>
      </c>
      <c r="V37" s="208"/>
      <c r="W37" s="209"/>
    </row>
    <row r="38" spans="1:23" ht="18" customHeight="1" thickBot="1" x14ac:dyDescent="0.3">
      <c r="A38" s="727" t="s">
        <v>228</v>
      </c>
      <c r="B38" s="728"/>
      <c r="C38" s="729"/>
      <c r="D38" s="210">
        <f>SUM(D31:D37)</f>
        <v>0</v>
      </c>
      <c r="E38" s="206"/>
      <c r="F38" s="193"/>
      <c r="G38" s="193"/>
      <c r="H38" s="193"/>
      <c r="I38" s="193"/>
      <c r="J38" s="193"/>
      <c r="K38" s="193"/>
      <c r="L38" s="702"/>
      <c r="M38" s="702"/>
      <c r="N38" s="702"/>
      <c r="O38" s="703"/>
      <c r="P38" s="704"/>
      <c r="Q38" s="705"/>
      <c r="R38" s="725"/>
      <c r="S38" s="726"/>
      <c r="T38" s="708"/>
      <c r="U38" s="207" t="s">
        <v>225</v>
      </c>
      <c r="V38" s="208"/>
      <c r="W38" s="209"/>
    </row>
    <row r="39" spans="1:23" ht="18" customHeight="1" thickBot="1" x14ac:dyDescent="0.3">
      <c r="A39" s="211"/>
      <c r="B39" s="212"/>
      <c r="C39" s="212"/>
      <c r="D39" s="213"/>
      <c r="E39" s="214"/>
      <c r="F39" s="193"/>
      <c r="G39" s="193"/>
      <c r="H39" s="193"/>
      <c r="I39" s="193"/>
      <c r="J39" s="193"/>
      <c r="K39" s="193"/>
      <c r="L39" s="702"/>
      <c r="M39" s="702"/>
      <c r="N39" s="702"/>
      <c r="O39" s="703"/>
      <c r="P39" s="704"/>
      <c r="Q39" s="705"/>
      <c r="R39" s="725"/>
      <c r="S39" s="726"/>
      <c r="T39" s="708"/>
      <c r="U39" s="207" t="s">
        <v>225</v>
      </c>
      <c r="V39" s="208"/>
      <c r="W39" s="209"/>
    </row>
    <row r="40" spans="1:23" ht="18" customHeight="1" x14ac:dyDescent="0.25">
      <c r="A40" s="765" t="s">
        <v>229</v>
      </c>
      <c r="B40" s="766"/>
      <c r="C40" s="766"/>
      <c r="D40" s="766"/>
      <c r="E40" s="766"/>
      <c r="F40" s="766"/>
      <c r="G40" s="766"/>
      <c r="H40" s="767"/>
      <c r="I40" s="215"/>
      <c r="J40" s="215"/>
      <c r="K40" s="215"/>
      <c r="L40" s="738"/>
      <c r="M40" s="702"/>
      <c r="N40" s="702"/>
      <c r="O40" s="703"/>
      <c r="P40" s="704"/>
      <c r="Q40" s="705"/>
      <c r="R40" s="725"/>
      <c r="S40" s="726"/>
      <c r="T40" s="708"/>
      <c r="U40" s="207" t="s">
        <v>225</v>
      </c>
      <c r="V40" s="208"/>
      <c r="W40" s="209"/>
    </row>
    <row r="41" spans="1:23" ht="18" customHeight="1" x14ac:dyDescent="0.25">
      <c r="A41" s="768"/>
      <c r="B41" s="769"/>
      <c r="C41" s="769"/>
      <c r="D41" s="769"/>
      <c r="E41" s="769"/>
      <c r="F41" s="769"/>
      <c r="G41" s="769"/>
      <c r="H41" s="770"/>
      <c r="I41" s="215"/>
      <c r="J41" s="215"/>
      <c r="K41" s="215"/>
      <c r="L41" s="738"/>
      <c r="M41" s="702"/>
      <c r="N41" s="702"/>
      <c r="O41" s="703"/>
      <c r="P41" s="704"/>
      <c r="Q41" s="705"/>
      <c r="R41" s="725"/>
      <c r="S41" s="726"/>
      <c r="T41" s="708"/>
      <c r="U41" s="207" t="s">
        <v>225</v>
      </c>
      <c r="V41" s="208"/>
      <c r="W41" s="209"/>
    </row>
    <row r="42" spans="1:23" ht="18" customHeight="1" x14ac:dyDescent="0.25">
      <c r="A42" s="768"/>
      <c r="B42" s="769"/>
      <c r="C42" s="769"/>
      <c r="D42" s="769"/>
      <c r="E42" s="769"/>
      <c r="F42" s="769"/>
      <c r="G42" s="769"/>
      <c r="H42" s="770"/>
      <c r="I42" s="215"/>
      <c r="J42" s="215"/>
      <c r="K42" s="215"/>
      <c r="L42" s="771"/>
      <c r="M42" s="772"/>
      <c r="N42" s="771"/>
      <c r="O42" s="772"/>
      <c r="P42" s="773" t="s">
        <v>230</v>
      </c>
      <c r="Q42" s="774"/>
      <c r="R42" s="775">
        <f>SUM(R35:T41)</f>
        <v>0</v>
      </c>
      <c r="S42" s="776"/>
      <c r="T42" s="777"/>
      <c r="U42" s="751"/>
      <c r="V42" s="752"/>
      <c r="W42" s="753"/>
    </row>
    <row r="43" spans="1:23" ht="18" customHeight="1" x14ac:dyDescent="0.25">
      <c r="A43" s="754" t="s">
        <v>231</v>
      </c>
      <c r="B43" s="755"/>
      <c r="C43" s="755"/>
      <c r="D43" s="755"/>
      <c r="E43" s="756" t="s">
        <v>232</v>
      </c>
      <c r="F43" s="756"/>
      <c r="G43" s="216"/>
      <c r="H43" s="217"/>
      <c r="I43" s="215"/>
      <c r="J43" s="215"/>
      <c r="K43" s="215"/>
      <c r="L43" s="742" t="s">
        <v>233</v>
      </c>
      <c r="M43" s="743"/>
      <c r="N43" s="743"/>
      <c r="O43" s="743"/>
      <c r="P43" s="743"/>
      <c r="Q43" s="743"/>
      <c r="R43" s="743"/>
      <c r="S43" s="743"/>
      <c r="T43" s="743"/>
      <c r="U43" s="757" t="s">
        <v>232</v>
      </c>
      <c r="V43" s="758"/>
      <c r="W43" s="759"/>
    </row>
    <row r="44" spans="1:23" ht="18.899999999999999" customHeight="1" x14ac:dyDescent="0.25">
      <c r="A44" s="760"/>
      <c r="B44" s="761"/>
      <c r="C44" s="761"/>
      <c r="D44" s="761"/>
      <c r="E44" s="762"/>
      <c r="F44" s="762"/>
      <c r="G44" s="763"/>
      <c r="H44" s="764"/>
      <c r="I44" s="215"/>
      <c r="J44" s="215"/>
      <c r="K44" s="215"/>
      <c r="L44" s="743"/>
      <c r="M44" s="743"/>
      <c r="N44" s="743"/>
      <c r="O44" s="743"/>
      <c r="P44" s="743"/>
      <c r="Q44" s="743"/>
      <c r="R44" s="743"/>
      <c r="S44" s="743"/>
      <c r="T44" s="743"/>
      <c r="U44" s="746"/>
      <c r="V44" s="747"/>
      <c r="W44" s="748"/>
    </row>
    <row r="45" spans="1:23" ht="18" customHeight="1" x14ac:dyDescent="0.25">
      <c r="A45" s="739" t="s">
        <v>234</v>
      </c>
      <c r="B45" s="740"/>
      <c r="C45" s="740"/>
      <c r="D45" s="740"/>
      <c r="E45" s="741" t="s">
        <v>232</v>
      </c>
      <c r="F45" s="741"/>
      <c r="G45" s="218"/>
      <c r="H45" s="219"/>
      <c r="I45" s="215"/>
      <c r="J45" s="215"/>
      <c r="K45" s="215"/>
      <c r="L45" s="742" t="s">
        <v>235</v>
      </c>
      <c r="M45" s="743"/>
      <c r="N45" s="743"/>
      <c r="O45" s="743"/>
      <c r="P45" s="743"/>
      <c r="Q45" s="743"/>
      <c r="R45" s="743"/>
      <c r="S45" s="743"/>
      <c r="T45" s="743"/>
      <c r="U45" s="744" t="s">
        <v>232</v>
      </c>
      <c r="V45" s="745"/>
      <c r="W45" s="687"/>
    </row>
    <row r="46" spans="1:23" ht="18.899999999999999" customHeight="1" thickBot="1" x14ac:dyDescent="0.3">
      <c r="A46" s="749"/>
      <c r="B46" s="674"/>
      <c r="C46" s="674"/>
      <c r="D46" s="674"/>
      <c r="E46" s="750"/>
      <c r="F46" s="750"/>
      <c r="G46" s="562"/>
      <c r="H46" s="563"/>
      <c r="I46" s="220"/>
      <c r="J46" s="220"/>
      <c r="K46" s="220"/>
      <c r="L46" s="743"/>
      <c r="M46" s="743"/>
      <c r="N46" s="743"/>
      <c r="O46" s="743"/>
      <c r="P46" s="743"/>
      <c r="Q46" s="743"/>
      <c r="R46" s="743"/>
      <c r="S46" s="743"/>
      <c r="T46" s="743"/>
      <c r="U46" s="746"/>
      <c r="V46" s="747"/>
      <c r="W46" s="748"/>
    </row>
    <row r="47" spans="1:23" ht="13.8" x14ac:dyDescent="0.25">
      <c r="A47" s="221" t="s">
        <v>236</v>
      </c>
      <c r="B47" s="222"/>
      <c r="C47" s="222"/>
      <c r="D47" s="222"/>
      <c r="E47" s="222"/>
      <c r="F47" s="222"/>
      <c r="G47" s="222"/>
      <c r="H47" s="222"/>
      <c r="I47" s="222"/>
      <c r="J47" s="222"/>
      <c r="K47" s="222"/>
      <c r="L47" s="222"/>
      <c r="M47" s="222"/>
      <c r="N47" s="222"/>
      <c r="O47" s="222"/>
      <c r="P47" s="222"/>
      <c r="Q47" s="222"/>
      <c r="R47" s="222"/>
      <c r="S47" s="222"/>
      <c r="T47" s="222"/>
      <c r="U47" s="222"/>
      <c r="V47" s="222"/>
      <c r="W47" s="222"/>
    </row>
  </sheetData>
  <sheetProtection algorithmName="SHA-512" hashValue="/0EeHBcRf8IiPZaLhbeToNmTGkX75f3C/Q6HeJqgapuIBGopvKLvBLbIAUY6mZFUIy5bOgxnBe8T0Xu0cNXwbQ==" saltValue="2Tt8rcis4LjzIAha4+ttPA==" spinCount="100000" sheet="1" objects="1" scenarios="1" selectLockedCells="1"/>
  <mergeCells count="185">
    <mergeCell ref="A45:D45"/>
    <mergeCell ref="E45:F45"/>
    <mergeCell ref="L45:T46"/>
    <mergeCell ref="U45:W46"/>
    <mergeCell ref="A46:D46"/>
    <mergeCell ref="E46:H46"/>
    <mergeCell ref="U42:W42"/>
    <mergeCell ref="A43:D43"/>
    <mergeCell ref="E43:F43"/>
    <mergeCell ref="L43:T44"/>
    <mergeCell ref="U43:W44"/>
    <mergeCell ref="A44:D44"/>
    <mergeCell ref="E44:H44"/>
    <mergeCell ref="A40:H42"/>
    <mergeCell ref="N41:O41"/>
    <mergeCell ref="P41:Q41"/>
    <mergeCell ref="R41:T41"/>
    <mergeCell ref="L42:M42"/>
    <mergeCell ref="N42:O42"/>
    <mergeCell ref="P42:Q42"/>
    <mergeCell ref="R42:T42"/>
    <mergeCell ref="L39:M39"/>
    <mergeCell ref="N39:O39"/>
    <mergeCell ref="P39:Q39"/>
    <mergeCell ref="R39:T39"/>
    <mergeCell ref="L40:M40"/>
    <mergeCell ref="N40:O40"/>
    <mergeCell ref="P40:Q40"/>
    <mergeCell ref="R40:T40"/>
    <mergeCell ref="L41:M41"/>
    <mergeCell ref="R37:T37"/>
    <mergeCell ref="A38:C38"/>
    <mergeCell ref="L38:M38"/>
    <mergeCell ref="N38:O38"/>
    <mergeCell ref="P38:Q38"/>
    <mergeCell ref="R38:T38"/>
    <mergeCell ref="F36:J36"/>
    <mergeCell ref="L36:M36"/>
    <mergeCell ref="N36:O36"/>
    <mergeCell ref="P36:Q36"/>
    <mergeCell ref="R36:T36"/>
    <mergeCell ref="F37:H37"/>
    <mergeCell ref="I37:J37"/>
    <mergeCell ref="L37:M37"/>
    <mergeCell ref="N37:O37"/>
    <mergeCell ref="P37:Q37"/>
    <mergeCell ref="U33:U34"/>
    <mergeCell ref="V33:W34"/>
    <mergeCell ref="F34:H34"/>
    <mergeCell ref="I34:J34"/>
    <mergeCell ref="L35:M35"/>
    <mergeCell ref="N35:O35"/>
    <mergeCell ref="P35:Q35"/>
    <mergeCell ref="R35:T35"/>
    <mergeCell ref="F33:H33"/>
    <mergeCell ref="I33:J33"/>
    <mergeCell ref="L33:M34"/>
    <mergeCell ref="N33:O34"/>
    <mergeCell ref="P33:Q34"/>
    <mergeCell ref="R33:T34"/>
    <mergeCell ref="F30:H30"/>
    <mergeCell ref="I30:J30"/>
    <mergeCell ref="O30:W31"/>
    <mergeCell ref="F31:H31"/>
    <mergeCell ref="I31:J31"/>
    <mergeCell ref="F32:H32"/>
    <mergeCell ref="I32:J32"/>
    <mergeCell ref="L32:W32"/>
    <mergeCell ref="A27:D28"/>
    <mergeCell ref="E27:G27"/>
    <mergeCell ref="K27:L27"/>
    <mergeCell ref="R27:S27"/>
    <mergeCell ref="V27:W27"/>
    <mergeCell ref="E28:W29"/>
    <mergeCell ref="A29:D29"/>
    <mergeCell ref="E25:G25"/>
    <mergeCell ref="K25:L25"/>
    <mergeCell ref="R25:S25"/>
    <mergeCell ref="V25:W25"/>
    <mergeCell ref="E26:G26"/>
    <mergeCell ref="K26:L26"/>
    <mergeCell ref="R26:S26"/>
    <mergeCell ref="V26:W26"/>
    <mergeCell ref="E23:G23"/>
    <mergeCell ref="K23:L23"/>
    <mergeCell ref="R23:S23"/>
    <mergeCell ref="V23:W23"/>
    <mergeCell ref="E24:G24"/>
    <mergeCell ref="K24:L24"/>
    <mergeCell ref="R24:S24"/>
    <mergeCell ref="V24:W24"/>
    <mergeCell ref="E21:G21"/>
    <mergeCell ref="K21:L21"/>
    <mergeCell ref="R21:S21"/>
    <mergeCell ref="V21:W21"/>
    <mergeCell ref="E22:G22"/>
    <mergeCell ref="K22:L22"/>
    <mergeCell ref="R22:S22"/>
    <mergeCell ref="V22:W22"/>
    <mergeCell ref="E19:G19"/>
    <mergeCell ref="K19:L19"/>
    <mergeCell ref="R19:S19"/>
    <mergeCell ref="V19:W19"/>
    <mergeCell ref="E20:G20"/>
    <mergeCell ref="K20:L20"/>
    <mergeCell ref="R20:S20"/>
    <mergeCell ref="V20:W20"/>
    <mergeCell ref="E17:G17"/>
    <mergeCell ref="K17:L17"/>
    <mergeCell ref="R17:S17"/>
    <mergeCell ref="V17:W17"/>
    <mergeCell ref="E18:G18"/>
    <mergeCell ref="K18:L18"/>
    <mergeCell ref="R18:S18"/>
    <mergeCell ref="V18:W18"/>
    <mergeCell ref="E15:G15"/>
    <mergeCell ref="K15:L15"/>
    <mergeCell ref="R15:S15"/>
    <mergeCell ref="V15:W15"/>
    <mergeCell ref="E16:G16"/>
    <mergeCell ref="K16:L16"/>
    <mergeCell ref="R16:S16"/>
    <mergeCell ref="V16:W16"/>
    <mergeCell ref="E13:G13"/>
    <mergeCell ref="K13:L13"/>
    <mergeCell ref="R13:S13"/>
    <mergeCell ref="V13:W13"/>
    <mergeCell ref="E14:G14"/>
    <mergeCell ref="K14:L14"/>
    <mergeCell ref="R14:S14"/>
    <mergeCell ref="V14:W14"/>
    <mergeCell ref="E11:G11"/>
    <mergeCell ref="K11:L11"/>
    <mergeCell ref="R11:S11"/>
    <mergeCell ref="V11:W11"/>
    <mergeCell ref="E12:G12"/>
    <mergeCell ref="K12:L12"/>
    <mergeCell ref="R12:S12"/>
    <mergeCell ref="V12:W12"/>
    <mergeCell ref="B7:G7"/>
    <mergeCell ref="H7:N7"/>
    <mergeCell ref="O7:S7"/>
    <mergeCell ref="T7:T10"/>
    <mergeCell ref="U7:U10"/>
    <mergeCell ref="V7:W10"/>
    <mergeCell ref="B8:B10"/>
    <mergeCell ref="C8:C10"/>
    <mergeCell ref="D8:G8"/>
    <mergeCell ref="H8:L8"/>
    <mergeCell ref="M8:M10"/>
    <mergeCell ref="N8:N10"/>
    <mergeCell ref="O8:P8"/>
    <mergeCell ref="Q8:Q10"/>
    <mergeCell ref="R8:S10"/>
    <mergeCell ref="D9:D10"/>
    <mergeCell ref="E9:G10"/>
    <mergeCell ref="K9:L10"/>
    <mergeCell ref="O9:O10"/>
    <mergeCell ref="P9:P10"/>
    <mergeCell ref="A6:I6"/>
    <mergeCell ref="J6:N6"/>
    <mergeCell ref="O6:T6"/>
    <mergeCell ref="U6:W6"/>
    <mergeCell ref="A3:I3"/>
    <mergeCell ref="J3:N3"/>
    <mergeCell ref="O3:Q3"/>
    <mergeCell ref="R3:T3"/>
    <mergeCell ref="U3:W3"/>
    <mergeCell ref="A4:I4"/>
    <mergeCell ref="J4:N4"/>
    <mergeCell ref="O4:Q4"/>
    <mergeCell ref="R4:T4"/>
    <mergeCell ref="U4:W4"/>
    <mergeCell ref="A1:I1"/>
    <mergeCell ref="J1:N1"/>
    <mergeCell ref="O1:T1"/>
    <mergeCell ref="U1:W1"/>
    <mergeCell ref="A2:I2"/>
    <mergeCell ref="K2:N2"/>
    <mergeCell ref="P2:T2"/>
    <mergeCell ref="U2:W2"/>
    <mergeCell ref="A5:I5"/>
    <mergeCell ref="J5:N5"/>
    <mergeCell ref="O5:T5"/>
    <mergeCell ref="U5:W5"/>
  </mergeCells>
  <printOptions horizontalCentered="1"/>
  <pageMargins left="0.25" right="0.25" top="0.25" bottom="0.34" header="0.2" footer="0.2"/>
  <pageSetup scale="70" orientation="landscape" horizontalDpi="4294967292" verticalDpi="300" r:id="rId1"/>
  <headerFooter alignWithMargins="0">
    <oddFooter>&amp;L&amp;"MS Sans Serif,Italic"&amp;8&amp;K00B050Rev.  01/01/21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13</xdr:col>
                    <xdr:colOff>45720</xdr:colOff>
                    <xdr:row>29</xdr:row>
                    <xdr:rowOff>175260</xdr:rowOff>
                  </from>
                  <to>
                    <xdr:col>13</xdr:col>
                    <xdr:colOff>365760</xdr:colOff>
                    <xdr:row>30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5"/>
  <sheetViews>
    <sheetView showGridLines="0" view="pageBreakPreview" topLeftCell="A73" zoomScale="145" zoomScaleNormal="100" zoomScaleSheetLayoutView="145" workbookViewId="0">
      <selection activeCell="K127" sqref="K127"/>
    </sheetView>
  </sheetViews>
  <sheetFormatPr defaultColWidth="9.109375" defaultRowHeight="13.2" x14ac:dyDescent="0.25"/>
  <cols>
    <col min="1" max="1" width="1.6640625" style="95" customWidth="1"/>
    <col min="2" max="4" width="9.109375" style="95"/>
    <col min="5" max="5" width="10" style="95" customWidth="1"/>
    <col min="6" max="6" width="9.109375" style="95" customWidth="1"/>
    <col min="7" max="7" width="9.109375" style="95"/>
    <col min="8" max="8" width="6.6640625" style="95" customWidth="1"/>
    <col min="9" max="16384" width="9.109375" style="95"/>
  </cols>
  <sheetData>
    <row r="1" spans="1:10" x14ac:dyDescent="0.25">
      <c r="A1" s="778" t="s">
        <v>60</v>
      </c>
      <c r="B1" s="778"/>
      <c r="C1" s="778"/>
      <c r="D1" s="778"/>
      <c r="E1" s="778"/>
      <c r="F1" s="778"/>
      <c r="G1" s="778"/>
      <c r="H1" s="778"/>
      <c r="I1" s="778"/>
      <c r="J1" s="778"/>
    </row>
    <row r="2" spans="1:10" x14ac:dyDescent="0.25">
      <c r="A2" s="778"/>
      <c r="B2" s="778"/>
      <c r="C2" s="778"/>
      <c r="D2" s="778"/>
      <c r="E2" s="778"/>
      <c r="F2" s="778"/>
      <c r="G2" s="778"/>
      <c r="H2" s="778"/>
      <c r="I2" s="778"/>
      <c r="J2" s="778"/>
    </row>
    <row r="3" spans="1:10" s="96" customFormat="1" x14ac:dyDescent="0.25">
      <c r="A3" s="788" t="s">
        <v>42</v>
      </c>
      <c r="B3" s="788"/>
      <c r="C3" s="788"/>
      <c r="D3" s="788"/>
      <c r="E3" s="788"/>
      <c r="F3" s="788"/>
      <c r="G3" s="788"/>
      <c r="H3" s="788"/>
      <c r="I3" s="788"/>
      <c r="J3" s="788"/>
    </row>
    <row r="4" spans="1:10" s="96" customFormat="1" x14ac:dyDescent="0.25">
      <c r="A4" s="789" t="s">
        <v>72</v>
      </c>
      <c r="B4" s="789"/>
      <c r="C4" s="789"/>
      <c r="D4" s="789"/>
      <c r="E4" s="789"/>
      <c r="F4" s="789"/>
      <c r="G4" s="789"/>
      <c r="H4" s="789"/>
      <c r="I4" s="789"/>
      <c r="J4" s="789"/>
    </row>
    <row r="5" spans="1:10" x14ac:dyDescent="0.25">
      <c r="A5" s="787" t="s">
        <v>133</v>
      </c>
      <c r="B5" s="787"/>
      <c r="C5" s="787"/>
      <c r="D5" s="787"/>
      <c r="E5" s="787"/>
      <c r="F5" s="787"/>
      <c r="G5" s="787"/>
      <c r="H5" s="787"/>
      <c r="I5" s="787"/>
      <c r="J5" s="787"/>
    </row>
    <row r="6" spans="1:10" x14ac:dyDescent="0.25">
      <c r="A6" s="134"/>
      <c r="B6" s="134"/>
      <c r="C6" s="134"/>
      <c r="D6" s="134"/>
      <c r="E6" s="134"/>
      <c r="F6" s="134"/>
      <c r="G6" s="134"/>
      <c r="H6" s="134"/>
      <c r="I6" s="134"/>
      <c r="J6" s="134"/>
    </row>
    <row r="7" spans="1:10" x14ac:dyDescent="0.25">
      <c r="A7" s="95">
        <v>1</v>
      </c>
      <c r="B7" s="785" t="s">
        <v>65</v>
      </c>
      <c r="C7" s="787"/>
      <c r="D7" s="787"/>
      <c r="E7" s="787"/>
      <c r="F7" s="787"/>
      <c r="G7" s="787"/>
      <c r="H7" s="787"/>
      <c r="I7" s="787"/>
      <c r="J7" s="787"/>
    </row>
    <row r="8" spans="1:10" x14ac:dyDescent="0.25">
      <c r="B8" s="785" t="s">
        <v>52</v>
      </c>
      <c r="C8" s="786"/>
      <c r="D8" s="786"/>
      <c r="E8" s="786"/>
      <c r="F8" s="786"/>
      <c r="G8" s="786"/>
      <c r="H8" s="786"/>
      <c r="I8" s="786"/>
      <c r="J8" s="786"/>
    </row>
    <row r="9" spans="1:10" x14ac:dyDescent="0.25">
      <c r="A9" s="787"/>
      <c r="B9" s="785" t="s">
        <v>44</v>
      </c>
      <c r="C9" s="786"/>
      <c r="D9" s="786"/>
      <c r="E9" s="786"/>
      <c r="F9" s="786"/>
      <c r="G9" s="786"/>
      <c r="H9" s="786"/>
      <c r="I9" s="786"/>
      <c r="J9" s="786"/>
    </row>
    <row r="10" spans="1:10" x14ac:dyDescent="0.25">
      <c r="A10" s="787"/>
      <c r="B10" s="785" t="s">
        <v>45</v>
      </c>
      <c r="C10" s="786"/>
      <c r="D10" s="786"/>
      <c r="E10" s="786"/>
      <c r="F10" s="786"/>
      <c r="G10" s="786"/>
      <c r="H10" s="786"/>
      <c r="I10" s="786"/>
      <c r="J10" s="786"/>
    </row>
    <row r="11" spans="1:10" x14ac:dyDescent="0.25">
      <c r="A11" s="787"/>
      <c r="B11" s="785" t="s">
        <v>69</v>
      </c>
      <c r="C11" s="786"/>
      <c r="D11" s="786"/>
      <c r="E11" s="786"/>
      <c r="F11" s="786"/>
      <c r="G11" s="786"/>
      <c r="H11" s="786"/>
      <c r="I11" s="786"/>
      <c r="J11" s="786"/>
    </row>
    <row r="12" spans="1:10" ht="25.5" customHeight="1" x14ac:dyDescent="0.25">
      <c r="A12" s="787"/>
      <c r="B12" s="779" t="s">
        <v>63</v>
      </c>
      <c r="C12" s="780"/>
      <c r="D12" s="780"/>
      <c r="E12" s="780"/>
      <c r="F12" s="780"/>
      <c r="G12" s="780"/>
      <c r="H12" s="780"/>
      <c r="I12" s="780"/>
      <c r="J12" s="780"/>
    </row>
    <row r="13" spans="1:10" x14ac:dyDescent="0.25">
      <c r="A13" s="787"/>
      <c r="B13" s="785" t="s">
        <v>46</v>
      </c>
      <c r="C13" s="786"/>
      <c r="D13" s="786"/>
      <c r="E13" s="786"/>
      <c r="F13" s="786"/>
      <c r="G13" s="786"/>
      <c r="H13" s="786"/>
      <c r="I13" s="786"/>
      <c r="J13" s="786"/>
    </row>
    <row r="14" spans="1:10" x14ac:dyDescent="0.25">
      <c r="A14" s="787"/>
      <c r="B14" s="785" t="s">
        <v>47</v>
      </c>
      <c r="C14" s="786"/>
      <c r="D14" s="786"/>
      <c r="E14" s="786"/>
      <c r="F14" s="786"/>
      <c r="G14" s="786"/>
      <c r="H14" s="786"/>
      <c r="I14" s="786"/>
      <c r="J14" s="786"/>
    </row>
    <row r="15" spans="1:10" x14ac:dyDescent="0.25">
      <c r="A15" s="787"/>
    </row>
    <row r="16" spans="1:10" x14ac:dyDescent="0.25">
      <c r="A16" s="95">
        <v>2</v>
      </c>
      <c r="B16" s="785" t="s">
        <v>53</v>
      </c>
      <c r="C16" s="786"/>
      <c r="D16" s="786"/>
      <c r="E16" s="786"/>
      <c r="F16" s="786"/>
      <c r="G16" s="786"/>
      <c r="H16" s="786"/>
      <c r="I16" s="786"/>
      <c r="J16" s="786"/>
    </row>
    <row r="18" spans="1:12" x14ac:dyDescent="0.25">
      <c r="A18" s="95">
        <v>3</v>
      </c>
      <c r="B18" s="779" t="s">
        <v>54</v>
      </c>
      <c r="C18" s="780"/>
      <c r="D18" s="780"/>
      <c r="E18" s="780"/>
      <c r="F18" s="780"/>
      <c r="G18" s="780"/>
      <c r="H18" s="780"/>
      <c r="I18" s="780"/>
      <c r="J18" s="780"/>
    </row>
    <row r="19" spans="1:12" x14ac:dyDescent="0.25">
      <c r="B19" s="780"/>
      <c r="C19" s="780"/>
      <c r="D19" s="780"/>
      <c r="E19" s="780"/>
      <c r="F19" s="780"/>
      <c r="G19" s="780"/>
      <c r="H19" s="780"/>
      <c r="I19" s="780"/>
      <c r="J19" s="780"/>
    </row>
    <row r="21" spans="1:12" x14ac:dyDescent="0.25">
      <c r="A21" s="95">
        <v>4</v>
      </c>
      <c r="B21" s="785" t="s">
        <v>55</v>
      </c>
      <c r="C21" s="786"/>
      <c r="D21" s="786"/>
      <c r="E21" s="786"/>
      <c r="F21" s="786"/>
      <c r="G21" s="786"/>
      <c r="H21" s="786"/>
      <c r="I21" s="786"/>
      <c r="J21" s="786"/>
    </row>
    <row r="22" spans="1:12" x14ac:dyDescent="0.25">
      <c r="B22" s="785" t="s">
        <v>48</v>
      </c>
      <c r="C22" s="786"/>
      <c r="D22" s="786"/>
      <c r="E22" s="786"/>
      <c r="F22" s="786"/>
      <c r="G22" s="786"/>
      <c r="H22" s="786"/>
      <c r="I22" s="786"/>
      <c r="J22" s="786"/>
    </row>
    <row r="24" spans="1:12" x14ac:dyDescent="0.25">
      <c r="A24" s="95">
        <v>5</v>
      </c>
      <c r="B24" s="785" t="s">
        <v>56</v>
      </c>
      <c r="C24" s="786"/>
      <c r="D24" s="786"/>
      <c r="E24" s="786"/>
      <c r="F24" s="786"/>
      <c r="G24" s="786"/>
      <c r="H24" s="786"/>
      <c r="I24" s="786"/>
      <c r="J24" s="786"/>
    </row>
    <row r="25" spans="1:12" x14ac:dyDescent="0.25">
      <c r="B25" s="791" t="s">
        <v>173</v>
      </c>
      <c r="C25" s="791"/>
      <c r="D25" s="791"/>
      <c r="E25" s="791"/>
      <c r="F25" s="791"/>
      <c r="G25" s="791"/>
      <c r="H25" s="791"/>
      <c r="I25" s="791"/>
      <c r="J25" s="791"/>
    </row>
    <row r="26" spans="1:12" x14ac:dyDescent="0.25">
      <c r="B26" s="792" t="s">
        <v>171</v>
      </c>
      <c r="C26" s="791"/>
      <c r="D26" s="791"/>
      <c r="E26" s="791"/>
      <c r="F26" s="791"/>
      <c r="G26" s="791"/>
      <c r="H26" s="791"/>
      <c r="I26" s="791"/>
      <c r="J26" s="791"/>
    </row>
    <row r="27" spans="1:12" x14ac:dyDescent="0.25">
      <c r="B27" s="792" t="s">
        <v>172</v>
      </c>
      <c r="C27" s="792"/>
      <c r="D27" s="792"/>
      <c r="E27" s="792"/>
      <c r="F27" s="792"/>
      <c r="G27" s="792"/>
      <c r="H27" s="792"/>
      <c r="I27" s="792"/>
      <c r="J27" s="792"/>
    </row>
    <row r="29" spans="1:12" ht="24.75" customHeight="1" x14ac:dyDescent="0.25">
      <c r="A29" s="790">
        <v>6</v>
      </c>
      <c r="B29" s="779" t="s">
        <v>62</v>
      </c>
      <c r="C29" s="780"/>
      <c r="D29" s="780"/>
      <c r="E29" s="780"/>
      <c r="F29" s="780"/>
      <c r="G29" s="780"/>
      <c r="H29" s="780"/>
      <c r="I29" s="780"/>
      <c r="J29" s="780"/>
    </row>
    <row r="30" spans="1:12" x14ac:dyDescent="0.25">
      <c r="A30" s="786"/>
      <c r="L30" s="99"/>
    </row>
    <row r="31" spans="1:12" x14ac:dyDescent="0.25">
      <c r="A31" s="786"/>
      <c r="B31" s="782" t="s">
        <v>61</v>
      </c>
      <c r="C31" s="782"/>
      <c r="D31" s="782"/>
      <c r="E31" s="782"/>
      <c r="F31" s="782"/>
      <c r="G31" s="782"/>
      <c r="H31" s="782"/>
      <c r="I31" s="782"/>
      <c r="J31" s="782"/>
    </row>
    <row r="32" spans="1:12" x14ac:dyDescent="0.25">
      <c r="A32" s="786"/>
      <c r="B32" s="797" t="s">
        <v>170</v>
      </c>
      <c r="C32" s="797"/>
      <c r="D32" s="797"/>
      <c r="E32" s="797"/>
      <c r="F32" s="797"/>
      <c r="G32" s="797"/>
      <c r="H32" s="797"/>
      <c r="I32" s="797"/>
      <c r="J32" s="797"/>
    </row>
    <row r="33" spans="1:10" x14ac:dyDescent="0.25">
      <c r="A33" s="786"/>
    </row>
    <row r="34" spans="1:10" x14ac:dyDescent="0.25">
      <c r="A34" s="786"/>
      <c r="B34" s="779" t="s">
        <v>57</v>
      </c>
      <c r="C34" s="780"/>
      <c r="D34" s="780"/>
      <c r="E34" s="780"/>
      <c r="F34" s="780"/>
      <c r="G34" s="780"/>
      <c r="H34" s="780"/>
      <c r="I34" s="780"/>
      <c r="J34" s="780"/>
    </row>
    <row r="35" spans="1:10" ht="33" customHeight="1" x14ac:dyDescent="0.25">
      <c r="A35" s="786"/>
      <c r="B35" s="780"/>
      <c r="C35" s="780"/>
      <c r="D35" s="780"/>
      <c r="E35" s="780"/>
      <c r="F35" s="780"/>
      <c r="G35" s="780"/>
      <c r="H35" s="780"/>
      <c r="I35" s="780"/>
      <c r="J35" s="780"/>
    </row>
    <row r="36" spans="1:10" x14ac:dyDescent="0.25">
      <c r="A36" s="786"/>
      <c r="B36" s="795" t="s">
        <v>164</v>
      </c>
      <c r="C36" s="795"/>
      <c r="D36" s="795"/>
      <c r="E36" s="151" t="s">
        <v>165</v>
      </c>
      <c r="F36" s="794" t="s">
        <v>163</v>
      </c>
      <c r="G36" s="794"/>
      <c r="H36" s="794"/>
      <c r="J36"/>
    </row>
    <row r="37" spans="1:10" x14ac:dyDescent="0.25">
      <c r="A37" s="786"/>
    </row>
    <row r="38" spans="1:10" x14ac:dyDescent="0.25">
      <c r="A38" s="786"/>
      <c r="B38" s="779" t="s">
        <v>58</v>
      </c>
      <c r="C38" s="780"/>
      <c r="D38" s="780"/>
      <c r="E38" s="780"/>
      <c r="F38" s="780"/>
      <c r="G38" s="780"/>
      <c r="H38" s="780"/>
      <c r="I38" s="780"/>
      <c r="J38" s="780"/>
    </row>
    <row r="39" spans="1:10" ht="26.25" customHeight="1" x14ac:dyDescent="0.25">
      <c r="A39" s="786"/>
      <c r="B39" s="780"/>
      <c r="C39" s="780"/>
      <c r="D39" s="780"/>
      <c r="E39" s="780"/>
      <c r="F39" s="780"/>
      <c r="G39" s="780"/>
      <c r="H39" s="780"/>
      <c r="I39" s="780"/>
      <c r="J39" s="780"/>
    </row>
    <row r="40" spans="1:10" x14ac:dyDescent="0.25">
      <c r="A40" s="786"/>
    </row>
    <row r="41" spans="1:10" x14ac:dyDescent="0.25">
      <c r="A41" s="786"/>
      <c r="B41" s="785" t="s">
        <v>49</v>
      </c>
      <c r="C41" s="786"/>
      <c r="D41" s="786"/>
      <c r="E41" s="786"/>
      <c r="F41" s="786"/>
      <c r="G41" s="786"/>
      <c r="H41" s="786"/>
      <c r="I41" s="786"/>
      <c r="J41" s="786"/>
    </row>
    <row r="42" spans="1:10" x14ac:dyDescent="0.25">
      <c r="A42" s="786"/>
    </row>
    <row r="43" spans="1:10" x14ac:dyDescent="0.25">
      <c r="A43" s="786"/>
      <c r="B43" s="785" t="s">
        <v>50</v>
      </c>
      <c r="C43" s="786"/>
      <c r="D43" s="786"/>
      <c r="E43" s="786"/>
      <c r="F43" s="786"/>
      <c r="G43" s="786"/>
      <c r="H43" s="786"/>
      <c r="I43" s="786"/>
      <c r="J43" s="786"/>
    </row>
    <row r="44" spans="1:10" x14ac:dyDescent="0.25">
      <c r="A44" s="786"/>
    </row>
    <row r="45" spans="1:10" ht="39" customHeight="1" x14ac:dyDescent="0.25">
      <c r="A45" s="98">
        <v>7</v>
      </c>
      <c r="B45" s="779" t="s">
        <v>59</v>
      </c>
      <c r="C45" s="780"/>
      <c r="D45" s="780"/>
      <c r="E45" s="780"/>
      <c r="F45" s="780"/>
      <c r="G45" s="780"/>
      <c r="H45" s="780"/>
      <c r="I45" s="780"/>
      <c r="J45" s="780"/>
    </row>
    <row r="46" spans="1:10" x14ac:dyDescent="0.25">
      <c r="B46" s="95" t="s">
        <v>37</v>
      </c>
    </row>
    <row r="47" spans="1:10" x14ac:dyDescent="0.25">
      <c r="B47" s="785" t="s">
        <v>155</v>
      </c>
      <c r="C47" s="786"/>
      <c r="D47" s="786"/>
      <c r="E47" s="786"/>
      <c r="F47" s="786"/>
      <c r="G47" s="786"/>
      <c r="H47" s="786"/>
      <c r="I47" s="786"/>
      <c r="J47" s="786"/>
    </row>
    <row r="49" spans="1:10" x14ac:dyDescent="0.25">
      <c r="A49" s="95">
        <v>8</v>
      </c>
      <c r="B49" s="785" t="s">
        <v>51</v>
      </c>
      <c r="C49" s="786"/>
      <c r="D49" s="786"/>
      <c r="E49" s="786"/>
      <c r="F49" s="786"/>
      <c r="G49" s="786"/>
      <c r="H49" s="786"/>
      <c r="I49" s="786"/>
      <c r="J49" s="786"/>
    </row>
    <row r="50" spans="1:10" ht="6" customHeight="1" x14ac:dyDescent="0.25">
      <c r="A50" s="787"/>
    </row>
    <row r="51" spans="1:10" ht="43.5" customHeight="1" x14ac:dyDescent="0.25">
      <c r="A51" s="787"/>
      <c r="B51" s="781" t="s">
        <v>243</v>
      </c>
      <c r="C51" s="781"/>
      <c r="D51" s="781"/>
      <c r="E51" s="781"/>
      <c r="F51" s="781"/>
      <c r="G51" s="781"/>
      <c r="H51" s="781"/>
      <c r="I51" s="781"/>
      <c r="J51" s="781"/>
    </row>
    <row r="52" spans="1:10" ht="40.5" customHeight="1" x14ac:dyDescent="0.25">
      <c r="A52" s="787"/>
      <c r="B52" s="782" t="s">
        <v>241</v>
      </c>
      <c r="C52" s="782"/>
      <c r="D52" s="782"/>
      <c r="E52" s="782"/>
      <c r="F52" s="782"/>
      <c r="G52" s="782"/>
      <c r="H52" s="782"/>
      <c r="I52" s="782"/>
      <c r="J52" s="782"/>
    </row>
    <row r="53" spans="1:10" ht="17.25" customHeight="1" x14ac:dyDescent="0.25">
      <c r="A53" s="787"/>
      <c r="B53" s="134" t="s">
        <v>242</v>
      </c>
      <c r="C53" s="162"/>
      <c r="D53" s="162"/>
      <c r="E53" s="162"/>
      <c r="F53" s="784" t="s">
        <v>240</v>
      </c>
      <c r="G53" s="784"/>
      <c r="H53" s="784"/>
      <c r="I53" s="162"/>
      <c r="J53" s="162"/>
    </row>
    <row r="54" spans="1:10" ht="25.5" customHeight="1" x14ac:dyDescent="0.25">
      <c r="A54" s="787"/>
      <c r="B54" s="783" t="s">
        <v>237</v>
      </c>
      <c r="C54" s="783"/>
      <c r="D54" s="783"/>
      <c r="E54" s="783"/>
      <c r="F54" s="783"/>
      <c r="G54" s="783"/>
      <c r="H54" s="783"/>
      <c r="I54" s="783"/>
      <c r="J54" s="783"/>
    </row>
    <row r="55" spans="1:10" ht="27" customHeight="1" x14ac:dyDescent="0.25">
      <c r="A55" s="787"/>
      <c r="B55" s="783" t="s">
        <v>238</v>
      </c>
      <c r="C55" s="783"/>
      <c r="D55" s="783"/>
      <c r="E55" s="783"/>
      <c r="F55" s="783"/>
      <c r="G55" s="783"/>
      <c r="H55" s="783"/>
      <c r="I55" s="783"/>
      <c r="J55" s="783"/>
    </row>
    <row r="56" spans="1:10" ht="25.5" customHeight="1" x14ac:dyDescent="0.25">
      <c r="A56" s="787"/>
      <c r="B56" s="796" t="s">
        <v>239</v>
      </c>
      <c r="C56" s="796"/>
      <c r="D56" s="796"/>
      <c r="E56" s="796"/>
      <c r="F56" s="796"/>
      <c r="G56" s="796"/>
      <c r="H56" s="796"/>
      <c r="I56" s="796"/>
      <c r="J56" s="796"/>
    </row>
    <row r="57" spans="1:10" ht="66.75" customHeight="1" x14ac:dyDescent="0.25">
      <c r="A57" s="98">
        <v>9</v>
      </c>
      <c r="B57" s="779" t="s">
        <v>154</v>
      </c>
      <c r="C57" s="780"/>
      <c r="D57" s="780"/>
      <c r="E57" s="780"/>
      <c r="F57" s="780"/>
      <c r="G57" s="780"/>
      <c r="H57" s="780"/>
      <c r="I57" s="780"/>
      <c r="J57" s="780"/>
    </row>
    <row r="58" spans="1:10" x14ac:dyDescent="0.25">
      <c r="B58" s="95" t="s">
        <v>43</v>
      </c>
    </row>
    <row r="59" spans="1:10" x14ac:dyDescent="0.25">
      <c r="A59" s="793" t="s">
        <v>130</v>
      </c>
      <c r="B59" s="793"/>
      <c r="C59" s="793"/>
      <c r="D59" s="793"/>
      <c r="E59" s="793"/>
      <c r="F59" s="793"/>
      <c r="G59" s="793"/>
      <c r="H59" s="793"/>
      <c r="I59" s="793"/>
      <c r="J59" s="793"/>
    </row>
    <row r="60" spans="1:10" x14ac:dyDescent="0.25">
      <c r="A60" s="95" t="s">
        <v>131</v>
      </c>
    </row>
    <row r="62" spans="1:10" x14ac:dyDescent="0.25">
      <c r="A62" s="100" t="s">
        <v>26</v>
      </c>
    </row>
    <row r="70" spans="1:1" x14ac:dyDescent="0.25">
      <c r="A70" s="100" t="s">
        <v>71</v>
      </c>
    </row>
    <row r="93" spans="1:1" x14ac:dyDescent="0.25">
      <c r="A93" s="100" t="s">
        <v>120</v>
      </c>
    </row>
    <row r="99" spans="1:1" x14ac:dyDescent="0.25">
      <c r="A99" s="100" t="s">
        <v>132</v>
      </c>
    </row>
    <row r="107" spans="1:1" x14ac:dyDescent="0.25">
      <c r="A107" s="100" t="s">
        <v>73</v>
      </c>
    </row>
    <row r="116" spans="1:1" x14ac:dyDescent="0.25">
      <c r="A116" s="100" t="s">
        <v>74</v>
      </c>
    </row>
    <row r="133" spans="2:2" ht="13.8" x14ac:dyDescent="0.25">
      <c r="B133" s="101"/>
    </row>
    <row r="134" spans="2:2" ht="13.8" x14ac:dyDescent="0.25">
      <c r="B134" s="101"/>
    </row>
    <row r="135" spans="2:2" ht="13.8" x14ac:dyDescent="0.25">
      <c r="B135" s="101"/>
    </row>
    <row r="136" spans="2:2" ht="13.8" x14ac:dyDescent="0.25">
      <c r="B136" s="101"/>
    </row>
    <row r="137" spans="2:2" ht="13.8" x14ac:dyDescent="0.25">
      <c r="B137" s="101"/>
    </row>
    <row r="138" spans="2:2" ht="13.8" x14ac:dyDescent="0.25">
      <c r="B138" s="101"/>
    </row>
    <row r="139" spans="2:2" ht="13.8" x14ac:dyDescent="0.25">
      <c r="B139" s="101"/>
    </row>
    <row r="140" spans="2:2" ht="13.8" x14ac:dyDescent="0.25">
      <c r="B140" s="101"/>
    </row>
    <row r="141" spans="2:2" ht="13.8" x14ac:dyDescent="0.25">
      <c r="B141" s="101"/>
    </row>
    <row r="142" spans="2:2" ht="13.8" x14ac:dyDescent="0.25">
      <c r="B142" s="101"/>
    </row>
    <row r="143" spans="2:2" ht="13.8" x14ac:dyDescent="0.25">
      <c r="B143" s="101"/>
    </row>
    <row r="144" spans="2:2" ht="13.8" x14ac:dyDescent="0.25">
      <c r="B144" s="101"/>
    </row>
    <row r="145" spans="2:2" ht="13.8" x14ac:dyDescent="0.25">
      <c r="B145" s="101"/>
    </row>
    <row r="146" spans="2:2" ht="13.8" x14ac:dyDescent="0.25">
      <c r="B146" s="101"/>
    </row>
    <row r="147" spans="2:2" ht="13.8" x14ac:dyDescent="0.25">
      <c r="B147" s="101"/>
    </row>
    <row r="148" spans="2:2" ht="13.8" x14ac:dyDescent="0.25">
      <c r="B148" s="101"/>
    </row>
    <row r="149" spans="2:2" ht="13.8" x14ac:dyDescent="0.25">
      <c r="B149" s="101"/>
    </row>
    <row r="150" spans="2:2" ht="13.8" x14ac:dyDescent="0.25">
      <c r="B150" s="101"/>
    </row>
    <row r="151" spans="2:2" ht="13.8" x14ac:dyDescent="0.25">
      <c r="B151" s="101"/>
    </row>
    <row r="152" spans="2:2" ht="13.8" x14ac:dyDescent="0.25">
      <c r="B152" s="101"/>
    </row>
    <row r="153" spans="2:2" ht="13.8" x14ac:dyDescent="0.25">
      <c r="B153" s="101"/>
    </row>
    <row r="154" spans="2:2" ht="13.8" x14ac:dyDescent="0.25">
      <c r="B154" s="102"/>
    </row>
    <row r="155" spans="2:2" ht="13.8" x14ac:dyDescent="0.25">
      <c r="B155" s="102"/>
    </row>
  </sheetData>
  <sheetProtection password="F14F" sheet="1"/>
  <mergeCells count="44">
    <mergeCell ref="B29:J29"/>
    <mergeCell ref="A59:J59"/>
    <mergeCell ref="B38:J39"/>
    <mergeCell ref="B31:J31"/>
    <mergeCell ref="A50:A56"/>
    <mergeCell ref="B49:J49"/>
    <mergeCell ref="B41:J41"/>
    <mergeCell ref="F36:H36"/>
    <mergeCell ref="B36:D36"/>
    <mergeCell ref="B54:J54"/>
    <mergeCell ref="B56:J56"/>
    <mergeCell ref="B47:J47"/>
    <mergeCell ref="B34:J35"/>
    <mergeCell ref="B32:J32"/>
    <mergeCell ref="B43:J43"/>
    <mergeCell ref="B57:J57"/>
    <mergeCell ref="B26:J26"/>
    <mergeCell ref="B27:J27"/>
    <mergeCell ref="B11:J11"/>
    <mergeCell ref="B13:J13"/>
    <mergeCell ref="B16:J16"/>
    <mergeCell ref="B18:J19"/>
    <mergeCell ref="B22:J22"/>
    <mergeCell ref="B8:J8"/>
    <mergeCell ref="B9:J9"/>
    <mergeCell ref="B12:J12"/>
    <mergeCell ref="B25:J25"/>
    <mergeCell ref="A9:A15"/>
    <mergeCell ref="A1:J1"/>
    <mergeCell ref="B45:J45"/>
    <mergeCell ref="B51:J51"/>
    <mergeCell ref="B52:J52"/>
    <mergeCell ref="B55:J55"/>
    <mergeCell ref="F53:H53"/>
    <mergeCell ref="B21:J21"/>
    <mergeCell ref="A2:J2"/>
    <mergeCell ref="B7:J7"/>
    <mergeCell ref="A3:J3"/>
    <mergeCell ref="A4:J4"/>
    <mergeCell ref="A5:J5"/>
    <mergeCell ref="B14:J14"/>
    <mergeCell ref="B24:J24"/>
    <mergeCell ref="B10:J10"/>
    <mergeCell ref="A29:A44"/>
  </mergeCells>
  <phoneticPr fontId="22" type="noConversion"/>
  <hyperlinks>
    <hyperlink ref="F36" r:id="rId1" display="http://www.gsa.gov/Portal/gsa/ep/contentView.do?programId=9704&amp;channelId=-15943&amp;ooid=16365&amp;contentId=17943&amp;pageTypeId=8203&amp;contentType=GSA_BASIC&amp;programPage=%2Fep%2Fprogram%2FgsaBasic.jsp&amp;P=MTT" xr:uid="{00000000-0004-0000-0200-000000000000}"/>
    <hyperlink ref="B32:J32" r:id="rId2" display="Employee Travel Guide" xr:uid="{00000000-0004-0000-0200-000001000000}"/>
    <hyperlink ref="B36:D36" r:id="rId3" display="Washington State Per Diem" xr:uid="{00000000-0004-0000-0200-000002000000}"/>
    <hyperlink ref="F36:H36" r:id="rId4" display="GSA: US Per Diem Rates" xr:uid="{00000000-0004-0000-0200-000003000000}"/>
    <hyperlink ref="F53:H53" r:id="rId5" location="10.80.60" display=" (SAAM 10.80.60 and 10.80.70)." xr:uid="{00000000-0004-0000-0200-000004000000}"/>
  </hyperlinks>
  <pageMargins left="0.75" right="0.75" top="1" bottom="1" header="0.5" footer="0.5"/>
  <pageSetup orientation="portrait" r:id="rId6"/>
  <headerFooter alignWithMargins="0">
    <oddFooter>&amp;L&amp;8Prepared by Office of Controller - Travel Accounting
Last revised: 11/1/10&amp;C&amp;8&amp;P of &amp;N</oddFooter>
  </headerFooter>
  <rowBreaks count="2" manualBreakCount="2">
    <brk id="69" max="16383" man="1"/>
    <brk id="115"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 Form (1-1-21)</vt:lpstr>
      <vt:lpstr>TExV (1-1-21)</vt:lpstr>
      <vt:lpstr>Travel Auth. Form Instructions</vt:lpstr>
      <vt:lpstr>'TA Form (1-1-21)'!Print_Area</vt:lpstr>
    </vt:vector>
  </TitlesOfParts>
  <Company>EWU JFK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 Staff</dc:creator>
  <dc:description>Updated 10-09-12 form version for new POV rate effective 1-01-13</dc:description>
  <cp:lastModifiedBy>James Waterman</cp:lastModifiedBy>
  <cp:lastPrinted>2021-01-19T22:39:21Z</cp:lastPrinted>
  <dcterms:created xsi:type="dcterms:W3CDTF">2002-01-17T11:42:20Z</dcterms:created>
  <dcterms:modified xsi:type="dcterms:W3CDTF">2021-01-19T22:41:50Z</dcterms:modified>
</cp:coreProperties>
</file>