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caelinfillingim/Documents/School/EWU/DOS/Survey Results/Data/"/>
    </mc:Choice>
  </mc:AlternateContent>
  <xr:revisionPtr revIDLastSave="0" documentId="13_ncr:1_{1164711D-114A-7A41-9378-82045EE9E08A}" xr6:coauthVersionLast="46" xr6:coauthVersionMax="46" xr10:uidLastSave="{00000000-0000-0000-0000-000000000000}"/>
  <bookViews>
    <workbookView xWindow="0" yWindow="500" windowWidth="28800" windowHeight="15820" firstSheet="7" activeTab="18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9" r:id="rId18"/>
    <sheet name="Question 19" sheetId="20" r:id="rId19"/>
  </sheets>
  <calcPr calcId="0"/>
</workbook>
</file>

<file path=xl/sharedStrings.xml><?xml version="1.0" encoding="utf-8"?>
<sst xmlns="http://schemas.openxmlformats.org/spreadsheetml/2006/main" count="272" uniqueCount="149">
  <si>
    <t>Winter 2021 Student Satisfaction Survey</t>
  </si>
  <si>
    <t>Overall, are you satisfied or dissatisfied with your experiences at Eastern Washington University this term?</t>
  </si>
  <si>
    <t>Very Dissatisfied</t>
  </si>
  <si>
    <t>Dissatisfied</t>
  </si>
  <si>
    <t>Neither Satisfied Nor Dissatisfied</t>
  </si>
  <si>
    <t>Satisfied</t>
  </si>
  <si>
    <t>Very Satisfied</t>
  </si>
  <si>
    <t>Total</t>
  </si>
  <si>
    <t>Weighted Average</t>
  </si>
  <si>
    <t>Answered</t>
  </si>
  <si>
    <t>Skipped</t>
  </si>
  <si>
    <t>For the Winter term, please rate your satisfaction with the following areas of the university.</t>
  </si>
  <si>
    <t>Very Dissatisfied</t>
  </si>
  <si>
    <t>Neither Satisfied Nor Dissatisfied</t>
  </si>
  <si>
    <t>I haven't interacted with this unit.</t>
  </si>
  <si>
    <t>Academic Advising (CAAR)</t>
  </si>
  <si>
    <t>Career Services</t>
  </si>
  <si>
    <t>Faculty</t>
  </si>
  <si>
    <t>Financial Aid</t>
  </si>
  <si>
    <t>Housing</t>
  </si>
  <si>
    <t>Records &amp; Registration</t>
  </si>
  <si>
    <t>Student Employment</t>
  </si>
  <si>
    <t>Student Financial Services</t>
  </si>
  <si>
    <t>Student Support Services (e.g. Student Care Team, CAPS, DSS)</t>
  </si>
  <si>
    <t>Please share your views regarding the availability of the following university-provided student support services.</t>
  </si>
  <si>
    <t>Very inaccessible</t>
  </si>
  <si>
    <t>Inaccessible</t>
  </si>
  <si>
    <t>Neither accessible Nor inaccessible</t>
  </si>
  <si>
    <t>Accessible</t>
  </si>
  <si>
    <t>Very Accessible</t>
  </si>
  <si>
    <t>I don't use this service.</t>
  </si>
  <si>
    <t>Computers for Borrowing</t>
  </si>
  <si>
    <t>Campus Internet / Wifi</t>
  </si>
  <si>
    <t>Printers on Campus</t>
  </si>
  <si>
    <t>Study Spaces on Campus</t>
  </si>
  <si>
    <t>Library Resources</t>
  </si>
  <si>
    <t>Please indicate your level of agreement with the following statements:</t>
  </si>
  <si>
    <t>Strongly Disagree</t>
  </si>
  <si>
    <t>Disagree</t>
  </si>
  <si>
    <t>Neither Agree Nor Disagree</t>
  </si>
  <si>
    <t>Agree</t>
  </si>
  <si>
    <t>Strongly Agree</t>
  </si>
  <si>
    <t>Not applicable</t>
  </si>
  <si>
    <t>My CAAR advisor is available when I need them.</t>
  </si>
  <si>
    <t>My CAAR advisor answers my questions reliably.</t>
  </si>
  <si>
    <t>My faculty advisor is available when I need them.</t>
  </si>
  <si>
    <t>My faculty advisor advisor answers my questions reliably.</t>
  </si>
  <si>
    <t>My class schedule was accurate &amp; reliable.</t>
  </si>
  <si>
    <t>My classes were ready on Canvas by the first day of the term.</t>
  </si>
  <si>
    <t>My required textbooks were easily available.</t>
  </si>
  <si>
    <t>My required textbooks were affordable.</t>
  </si>
  <si>
    <t>My financial aid package was ready when I needed it.</t>
  </si>
  <si>
    <t>Please rate your level of satisfaction with the current hours of operation for the university's Help Desk / Canvas Support (M-F 8am - 4:50pm).</t>
  </si>
  <si>
    <t>I have not used the Help Desk / Canvas Support.</t>
  </si>
  <si>
    <t>Please rate your interest in expanded Help Desk / Canvas Support hours of operations (e.g. evenings, weekends).</t>
  </si>
  <si>
    <t>Very Disinterested</t>
  </si>
  <si>
    <t>Disinterested</t>
  </si>
  <si>
    <t>Neither Interested Nor Disinterested</t>
  </si>
  <si>
    <t>Interested</t>
  </si>
  <si>
    <t>Very Interested</t>
  </si>
  <si>
    <t>I would not used the Help Desk / Canvas Support outside of their current hours (M-F 8am to 4:50pm).</t>
  </si>
  <si>
    <t>On average during the academic year, how often do you use the following library services?</t>
  </si>
  <si>
    <t>Multiple times per week</t>
  </si>
  <si>
    <t>Once a week</t>
  </si>
  <si>
    <t>Once every two weeks</t>
  </si>
  <si>
    <t>Once a month</t>
  </si>
  <si>
    <t>Once a quarter/semester</t>
  </si>
  <si>
    <t>Book checkout</t>
  </si>
  <si>
    <t>Online reference services</t>
  </si>
  <si>
    <t>Online databases</t>
  </si>
  <si>
    <t>Online appointment with a librarian</t>
  </si>
  <si>
    <t>Study space</t>
  </si>
  <si>
    <t>Special collections</t>
  </si>
  <si>
    <t>Laptop / equipment checkout</t>
  </si>
  <si>
    <t>Interlibrary loan / Summit</t>
  </si>
  <si>
    <t>Writers Center</t>
  </si>
  <si>
    <t>PLUS Groups</t>
  </si>
  <si>
    <t>Which library do you utilize the most?</t>
  </si>
  <si>
    <t>Answer Choices</t>
  </si>
  <si>
    <t>Responses</t>
  </si>
  <si>
    <t>I don't use EWU Library resources.</t>
  </si>
  <si>
    <t>JFK Library in Cheney</t>
  </si>
  <si>
    <t>Spokane Academic Library in Spokane</t>
  </si>
  <si>
    <t>Online services from EWU Libraries</t>
  </si>
  <si>
    <t>Please rate your satisfaction with the steps EWU has taken to ensure your health and safety in regards to COVID.</t>
  </si>
  <si>
    <t>Please rate your satisfaction with the communication and updates related to COVID that EWU provided this term.</t>
  </si>
  <si>
    <t>Please rate your satisfaction with your courses that have been moved online due to COVID.</t>
  </si>
  <si>
    <t>My classes have always been online.</t>
  </si>
  <si>
    <t>In comparison to my in-person classes before COVID, the expected workloads (e.g. assignments, readings and/or exams) in my online classes this term are:</t>
  </si>
  <si>
    <t>A lot less than before.</t>
  </si>
  <si>
    <t>A little less than before.</t>
  </si>
  <si>
    <t>About the same.</t>
  </si>
  <si>
    <t>A little more than before.</t>
  </si>
  <si>
    <t>A lot more than before.</t>
  </si>
  <si>
    <t>I don't know.</t>
  </si>
  <si>
    <t>Welcomed</t>
  </si>
  <si>
    <t>Part of a Community</t>
  </si>
  <si>
    <t>Supported</t>
  </si>
  <si>
    <t>Learning</t>
  </si>
  <si>
    <t>Heard</t>
  </si>
  <si>
    <t>Challenged</t>
  </si>
  <si>
    <t>Successful</t>
  </si>
  <si>
    <t>Respected</t>
  </si>
  <si>
    <t>Safe</t>
  </si>
  <si>
    <t>When I have a problem, issue or concern on campus, I know which faculty or staff to talk to for help and assistance.</t>
  </si>
  <si>
    <t>Never</t>
  </si>
  <si>
    <t>Rarely</t>
  </si>
  <si>
    <t>Sometimes</t>
  </si>
  <si>
    <t>Usually</t>
  </si>
  <si>
    <t>Always</t>
  </si>
  <si>
    <t>I feel like EWU faculty &amp; staff will help me solve problems, issues or concerns I might have on campus.</t>
  </si>
  <si>
    <t>What keeps you connected to the EWU community? (Choose all that apply to you)</t>
  </si>
  <si>
    <t>Academic Programs</t>
  </si>
  <si>
    <t>ASEWU</t>
  </si>
  <si>
    <t>Athletics</t>
  </si>
  <si>
    <t>Club Sports</t>
  </si>
  <si>
    <t>Friends</t>
  </si>
  <si>
    <t>Greek Life</t>
  </si>
  <si>
    <t>On-Campus Employment</t>
  </si>
  <si>
    <t>Residence Halls &amp; Resident Life</t>
  </si>
  <si>
    <t>Student Centers (Multicultural Center, Pride Center, WAGE Center</t>
  </si>
  <si>
    <t>Student Clubs and Organizations</t>
  </si>
  <si>
    <t>Other (please specify)</t>
  </si>
  <si>
    <t>As EWU begins planning for a return to in-person instruction, please indicate your level of interest in possible future changes the university could explore:</t>
  </si>
  <si>
    <t>Not Interested</t>
  </si>
  <si>
    <t>Strongly Interested</t>
  </si>
  <si>
    <t>More project-based learning opportunities.</t>
  </si>
  <si>
    <t>More weekend classes (Friday nights, Saturdays and/or Sundays).</t>
  </si>
  <si>
    <t>More evening classes (between 5pm and 9pm).</t>
  </si>
  <si>
    <t>More morning classes (between 6am and 9am).</t>
  </si>
  <si>
    <t>More career-connected and/or community-based learning opportunities.</t>
  </si>
  <si>
    <t>Classes that either meet on Monday / Wednesday / Friday or on Tuesday / Thursday.</t>
  </si>
  <si>
    <t>Flexible hybrid classes that allow students to move between in-person and online participation based on their needs.</t>
  </si>
  <si>
    <t>More on-campus living options with specialized academic and interest programming.</t>
  </si>
  <si>
    <t>Increased availability of online student services, such as CAAR advising, faculty advising, financial aid advising, career services and/or CAPS counseling.</t>
  </si>
  <si>
    <t>Other future changes EWU should explore:</t>
  </si>
  <si>
    <t>Would you recommend EWU to a friend or family member?</t>
  </si>
  <si>
    <t>Yes</t>
  </si>
  <si>
    <t>No</t>
  </si>
  <si>
    <t>In the Spring quarter, ...</t>
  </si>
  <si>
    <t>I will return to EWU to continue my education, regardless whether my classes are online or in-person.</t>
  </si>
  <si>
    <t>I will return to EWU to continue my education, but only if my classes offer the flexibility to move between in-person and online participation based on my needs.</t>
  </si>
  <si>
    <t>I will return to EWU to continue my education, but only if my classes are online.</t>
  </si>
  <si>
    <t>I will return to EWU to continue my education, but only if my classes are in-person.</t>
  </si>
  <si>
    <t>I will have graduated with my degree and take the next big step in my life! (Congratulations!)</t>
  </si>
  <si>
    <t>I will need to pause my education.</t>
  </si>
  <si>
    <t>I am not sure what I am going to do.</t>
  </si>
  <si>
    <t>Other (Please tell us about your plans)</t>
  </si>
  <si>
    <t>Please rate your agreement with the following statements: At EWU, I feel I am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</si>
</sst>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In the Spring quarter, 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C6332A"/>
            </a:solidFill>
            <a:ln>
              <a:prstDash val="solid"/>
            </a:ln>
          </c:spPr>
          <c:invertIfNegative val="0"/>
          <c:cat>
            <c:strRef>
              <c:f>'Question 19'!$A$4:$A$11</c:f>
              <c:strCache>
                <c:ptCount val="8"/>
                <c:pt idx="0">
                  <c:v>I will return to EWU to continue my education, regardless whether my classes are online or in-person.</c:v>
                </c:pt>
                <c:pt idx="1">
                  <c:v>I will return to EWU to continue my education, but only if my classes offer the flexibility to move between in-person and online participation based on my needs.</c:v>
                </c:pt>
                <c:pt idx="2">
                  <c:v>I will return to EWU to continue my education, but only if my classes are online.</c:v>
                </c:pt>
                <c:pt idx="3">
                  <c:v>I will return to EWU to continue my education, but only if my classes are in-person.</c:v>
                </c:pt>
                <c:pt idx="4">
                  <c:v>I will have graduated with my degree and take the next big step in my life! (Congratulations!)</c:v>
                </c:pt>
                <c:pt idx="5">
                  <c:v>I will need to pause my education.</c:v>
                </c:pt>
                <c:pt idx="6">
                  <c:v>I am not sure what I am going to do.</c:v>
                </c:pt>
                <c:pt idx="7">
                  <c:v>Other (Please tell us about your plans)</c:v>
                </c:pt>
              </c:strCache>
            </c:strRef>
          </c:cat>
          <c:val>
            <c:numRef>
              <c:f>'Question 19'!$B$4:$B$11</c:f>
              <c:numCache>
                <c:formatCode>0.00%</c:formatCode>
                <c:ptCount val="8"/>
                <c:pt idx="0">
                  <c:v>0.57719999999999994</c:v>
                </c:pt>
                <c:pt idx="1">
                  <c:v>7.8299999999999995E-2</c:v>
                </c:pt>
                <c:pt idx="2">
                  <c:v>0.1726</c:v>
                </c:pt>
                <c:pt idx="3">
                  <c:v>3.0499999999999999E-2</c:v>
                </c:pt>
                <c:pt idx="4">
                  <c:v>6.0900000000000003E-2</c:v>
                </c:pt>
                <c:pt idx="5">
                  <c:v>5.1000000000000004E-3</c:v>
                </c:pt>
                <c:pt idx="6">
                  <c:v>4.3499999999999997E-2</c:v>
                </c:pt>
                <c:pt idx="7">
                  <c:v>3.1899999999999998E-2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8-E446-9042-AFB85E87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workbookViewId="0">
      <selection activeCell="B3" sqref="B3:C3"/>
    </sheetView>
  </sheetViews>
  <sheetFormatPr baseColWidth="10" defaultColWidth="8.83203125" defaultRowHeight="15" x14ac:dyDescent="0.2"/>
  <cols>
    <col min="1" max="5" width="12" customWidth="1"/>
    <col min="6" max="7" width="17" customWidth="1"/>
    <col min="8" max="12" width="12" customWidth="1"/>
    <col min="13" max="13" width="16" customWidth="1"/>
  </cols>
  <sheetData>
    <row r="1" spans="1:13" ht="18" x14ac:dyDescent="0.2">
      <c r="A1" s="1" t="s">
        <v>0</v>
      </c>
    </row>
    <row r="2" spans="1:13" ht="16" x14ac:dyDescent="0.2">
      <c r="A2" s="2" t="s">
        <v>1</v>
      </c>
    </row>
    <row r="3" spans="1:13" x14ac:dyDescent="0.2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x14ac:dyDescent="0.2">
      <c r="A4" s="4">
        <v>1</v>
      </c>
      <c r="B4" s="5">
        <v>6.08E-2</v>
      </c>
      <c r="C4" s="6">
        <v>95</v>
      </c>
      <c r="D4" s="5">
        <v>0.15229999999999999</v>
      </c>
      <c r="E4" s="6">
        <v>238</v>
      </c>
      <c r="F4" s="5">
        <v>0.20669999999999999</v>
      </c>
      <c r="G4" s="6">
        <v>323</v>
      </c>
      <c r="H4" s="5">
        <v>0.46</v>
      </c>
      <c r="I4" s="6">
        <v>719</v>
      </c>
      <c r="J4" s="5">
        <v>0.1203</v>
      </c>
      <c r="K4" s="6">
        <v>188</v>
      </c>
      <c r="L4" s="6">
        <v>1563</v>
      </c>
      <c r="M4" s="6">
        <v>3.43</v>
      </c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1563</v>
      </c>
    </row>
    <row r="6" spans="1:1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11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"/>
  <sheetViews>
    <sheetView workbookViewId="0"/>
  </sheetViews>
  <sheetFormatPr baseColWidth="10" defaultColWidth="8.83203125" defaultRowHeight="15" x14ac:dyDescent="0.2"/>
  <cols>
    <col min="1" max="5" width="12" customWidth="1"/>
    <col min="6" max="7" width="17" customWidth="1"/>
    <col min="8" max="12" width="12" customWidth="1"/>
    <col min="13" max="13" width="16" customWidth="1"/>
  </cols>
  <sheetData>
    <row r="1" spans="1:13" ht="18" x14ac:dyDescent="0.2">
      <c r="A1" s="1" t="s">
        <v>0</v>
      </c>
    </row>
    <row r="2" spans="1:13" ht="16" x14ac:dyDescent="0.2">
      <c r="A2" s="2" t="s">
        <v>85</v>
      </c>
    </row>
    <row r="3" spans="1:13" x14ac:dyDescent="0.2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x14ac:dyDescent="0.2">
      <c r="A4" s="4">
        <v>1</v>
      </c>
      <c r="B4" s="5">
        <v>5.0999999999999997E-2</v>
      </c>
      <c r="C4" s="6">
        <v>73</v>
      </c>
      <c r="D4" s="5">
        <v>6.6400000000000001E-2</v>
      </c>
      <c r="E4" s="6">
        <v>95</v>
      </c>
      <c r="F4" s="5">
        <v>0.21049999999999999</v>
      </c>
      <c r="G4" s="6">
        <v>301</v>
      </c>
      <c r="H4" s="5">
        <v>0.4224</v>
      </c>
      <c r="I4" s="6">
        <v>604</v>
      </c>
      <c r="J4" s="5">
        <v>0.24970000000000001</v>
      </c>
      <c r="K4" s="6">
        <v>357</v>
      </c>
      <c r="L4" s="6">
        <v>1430</v>
      </c>
      <c r="M4" s="6">
        <v>3.75</v>
      </c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1430</v>
      </c>
    </row>
    <row r="6" spans="1:1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144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"/>
  <sheetViews>
    <sheetView workbookViewId="0"/>
  </sheetViews>
  <sheetFormatPr baseColWidth="10" defaultColWidth="8.83203125" defaultRowHeight="15" x14ac:dyDescent="0.2"/>
  <cols>
    <col min="1" max="5" width="12" customWidth="1"/>
    <col min="6" max="7" width="17" customWidth="1"/>
    <col min="8" max="11" width="12" customWidth="1"/>
    <col min="12" max="13" width="17.5" customWidth="1"/>
    <col min="14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86</v>
      </c>
    </row>
    <row r="3" spans="1:15" x14ac:dyDescent="0.2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87</v>
      </c>
      <c r="M3" s="9"/>
      <c r="N3" s="3" t="s">
        <v>7</v>
      </c>
      <c r="O3" s="3" t="s">
        <v>8</v>
      </c>
    </row>
    <row r="4" spans="1:15" x14ac:dyDescent="0.2">
      <c r="A4" s="4">
        <v>1</v>
      </c>
      <c r="B4" s="5">
        <v>0.13600000000000001</v>
      </c>
      <c r="C4" s="6">
        <v>195</v>
      </c>
      <c r="D4" s="5">
        <v>0.1527</v>
      </c>
      <c r="E4" s="6">
        <v>219</v>
      </c>
      <c r="F4" s="5">
        <v>0.16880000000000001</v>
      </c>
      <c r="G4" s="6">
        <v>242</v>
      </c>
      <c r="H4" s="5">
        <v>0.23499999999999999</v>
      </c>
      <c r="I4" s="6">
        <v>337</v>
      </c>
      <c r="J4" s="5">
        <v>0.17849999999999999</v>
      </c>
      <c r="K4" s="6">
        <v>256</v>
      </c>
      <c r="L4" s="5">
        <v>0.129</v>
      </c>
      <c r="M4" s="6">
        <v>185</v>
      </c>
      <c r="N4" s="6">
        <v>1434</v>
      </c>
      <c r="O4" s="6">
        <v>3.19</v>
      </c>
    </row>
    <row r="5" spans="1: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1434</v>
      </c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140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"/>
  <sheetViews>
    <sheetView workbookViewId="0"/>
  </sheetViews>
  <sheetFormatPr baseColWidth="10" defaultColWidth="8.83203125" defaultRowHeight="15" x14ac:dyDescent="0.2"/>
  <cols>
    <col min="1" max="3" width="12" customWidth="1"/>
    <col min="4" max="5" width="13" customWidth="1"/>
    <col min="6" max="7" width="12" customWidth="1"/>
    <col min="8" max="9" width="13" customWidth="1"/>
    <col min="10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88</v>
      </c>
    </row>
    <row r="3" spans="1:15" x14ac:dyDescent="0.2">
      <c r="A3" s="3"/>
      <c r="B3" s="8" t="s">
        <v>89</v>
      </c>
      <c r="C3" s="9"/>
      <c r="D3" s="8" t="s">
        <v>90</v>
      </c>
      <c r="E3" s="9"/>
      <c r="F3" s="8" t="s">
        <v>91</v>
      </c>
      <c r="G3" s="9"/>
      <c r="H3" s="8" t="s">
        <v>92</v>
      </c>
      <c r="I3" s="9"/>
      <c r="J3" s="8" t="s">
        <v>93</v>
      </c>
      <c r="K3" s="9"/>
      <c r="L3" s="8" t="s">
        <v>94</v>
      </c>
      <c r="M3" s="9"/>
      <c r="N3" s="3" t="s">
        <v>7</v>
      </c>
      <c r="O3" s="3" t="s">
        <v>8</v>
      </c>
    </row>
    <row r="4" spans="1:15" x14ac:dyDescent="0.2">
      <c r="A4" s="4">
        <v>1</v>
      </c>
      <c r="B4" s="5">
        <v>1.7399999999999999E-2</v>
      </c>
      <c r="C4" s="6">
        <v>25</v>
      </c>
      <c r="D4" s="5">
        <v>5.4399999999999997E-2</v>
      </c>
      <c r="E4" s="6">
        <v>78</v>
      </c>
      <c r="F4" s="5">
        <v>0.24340000000000001</v>
      </c>
      <c r="G4" s="6">
        <v>349</v>
      </c>
      <c r="H4" s="5">
        <v>0.21199999999999999</v>
      </c>
      <c r="I4" s="6">
        <v>304</v>
      </c>
      <c r="J4" s="5">
        <v>0.24759999999999999</v>
      </c>
      <c r="K4" s="6">
        <v>355</v>
      </c>
      <c r="L4" s="5">
        <v>0.22520000000000001</v>
      </c>
      <c r="M4" s="6">
        <v>323</v>
      </c>
      <c r="N4" s="6">
        <v>1434</v>
      </c>
      <c r="O4" s="6">
        <v>3.8</v>
      </c>
    </row>
    <row r="5" spans="1: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1434</v>
      </c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140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4"/>
  <sheetViews>
    <sheetView workbookViewId="0">
      <selection activeCell="G35" sqref="G35"/>
    </sheetView>
  </sheetViews>
  <sheetFormatPr baseColWidth="10" defaultColWidth="8.83203125" defaultRowHeight="15" x14ac:dyDescent="0.2"/>
  <cols>
    <col min="1" max="1" width="19" customWidth="1"/>
    <col min="2" max="5" width="12" customWidth="1"/>
    <col min="6" max="7" width="13" customWidth="1"/>
    <col min="8" max="12" width="12" customWidth="1"/>
    <col min="13" max="13" width="16" customWidth="1"/>
  </cols>
  <sheetData>
    <row r="1" spans="1:13" ht="18" x14ac:dyDescent="0.2">
      <c r="A1" s="1" t="s">
        <v>0</v>
      </c>
    </row>
    <row r="2" spans="1:13" ht="16" x14ac:dyDescent="0.2">
      <c r="A2" s="2" t="s">
        <v>148</v>
      </c>
    </row>
    <row r="3" spans="1:13" x14ac:dyDescent="0.2">
      <c r="A3" s="3"/>
      <c r="B3" s="8" t="s">
        <v>37</v>
      </c>
      <c r="C3" s="9"/>
      <c r="D3" s="8" t="s">
        <v>38</v>
      </c>
      <c r="E3" s="9"/>
      <c r="F3" s="8" t="s">
        <v>39</v>
      </c>
      <c r="G3" s="9"/>
      <c r="H3" s="8" t="s">
        <v>40</v>
      </c>
      <c r="I3" s="9"/>
      <c r="J3" s="8" t="s">
        <v>41</v>
      </c>
      <c r="K3" s="9"/>
      <c r="L3" s="3" t="s">
        <v>7</v>
      </c>
      <c r="M3" s="3" t="s">
        <v>8</v>
      </c>
    </row>
    <row r="4" spans="1:13" x14ac:dyDescent="0.2">
      <c r="A4" s="4" t="s">
        <v>95</v>
      </c>
      <c r="B4" s="5">
        <v>2.9899999999999999E-2</v>
      </c>
      <c r="C4" s="6">
        <v>42</v>
      </c>
      <c r="D4" s="5">
        <v>5.4800000000000001E-2</v>
      </c>
      <c r="E4" s="6">
        <v>77</v>
      </c>
      <c r="F4" s="5">
        <v>0.18920000000000001</v>
      </c>
      <c r="G4" s="6">
        <v>266</v>
      </c>
      <c r="H4" s="5">
        <v>0.52349999999999997</v>
      </c>
      <c r="I4" s="6">
        <v>736</v>
      </c>
      <c r="J4" s="5">
        <v>0.20269999999999999</v>
      </c>
      <c r="K4" s="6">
        <v>285</v>
      </c>
      <c r="L4" s="6">
        <v>1406</v>
      </c>
      <c r="M4" s="6">
        <v>3.81</v>
      </c>
    </row>
    <row r="5" spans="1:13" x14ac:dyDescent="0.2">
      <c r="A5" s="4" t="s">
        <v>96</v>
      </c>
      <c r="B5" s="5">
        <v>5.9700000000000003E-2</v>
      </c>
      <c r="C5" s="6">
        <v>84</v>
      </c>
      <c r="D5" s="5">
        <v>0.13650000000000001</v>
      </c>
      <c r="E5" s="6">
        <v>192</v>
      </c>
      <c r="F5" s="5">
        <v>0.317</v>
      </c>
      <c r="G5" s="6">
        <v>446</v>
      </c>
      <c r="H5" s="5">
        <v>0.34749999999999998</v>
      </c>
      <c r="I5" s="6">
        <v>489</v>
      </c>
      <c r="J5" s="5">
        <v>0.13930000000000001</v>
      </c>
      <c r="K5" s="6">
        <v>196</v>
      </c>
      <c r="L5" s="6">
        <v>1407</v>
      </c>
      <c r="M5" s="6">
        <v>3.37</v>
      </c>
    </row>
    <row r="6" spans="1:13" x14ac:dyDescent="0.2">
      <c r="A6" s="4" t="s">
        <v>97</v>
      </c>
      <c r="B6" s="5">
        <v>4.6300000000000001E-2</v>
      </c>
      <c r="C6" s="6">
        <v>65</v>
      </c>
      <c r="D6" s="5">
        <v>0.1041</v>
      </c>
      <c r="E6" s="6">
        <v>146</v>
      </c>
      <c r="F6" s="5">
        <v>0.22950000000000001</v>
      </c>
      <c r="G6" s="6">
        <v>322</v>
      </c>
      <c r="H6" s="5">
        <v>0.44829999999999998</v>
      </c>
      <c r="I6" s="6">
        <v>629</v>
      </c>
      <c r="J6" s="5">
        <v>0.17180000000000001</v>
      </c>
      <c r="K6" s="6">
        <v>241</v>
      </c>
      <c r="L6" s="6">
        <v>1403</v>
      </c>
      <c r="M6" s="6">
        <v>3.6</v>
      </c>
    </row>
    <row r="7" spans="1:13" x14ac:dyDescent="0.2">
      <c r="A7" s="4" t="s">
        <v>98</v>
      </c>
      <c r="B7" s="5">
        <v>4.41E-2</v>
      </c>
      <c r="C7" s="6">
        <v>62</v>
      </c>
      <c r="D7" s="5">
        <v>6.8199999999999997E-2</v>
      </c>
      <c r="E7" s="6">
        <v>96</v>
      </c>
      <c r="F7" s="5">
        <v>0.12509999999999999</v>
      </c>
      <c r="G7" s="6">
        <v>176</v>
      </c>
      <c r="H7" s="5">
        <v>0.51529999999999998</v>
      </c>
      <c r="I7" s="6">
        <v>725</v>
      </c>
      <c r="J7" s="5">
        <v>0.24729999999999999</v>
      </c>
      <c r="K7" s="6">
        <v>348</v>
      </c>
      <c r="L7" s="6">
        <v>1407</v>
      </c>
      <c r="M7" s="6">
        <v>3.85</v>
      </c>
    </row>
    <row r="8" spans="1:13" x14ac:dyDescent="0.2">
      <c r="A8" s="4" t="s">
        <v>99</v>
      </c>
      <c r="B8" s="5">
        <v>7.0499999999999993E-2</v>
      </c>
      <c r="C8" s="6">
        <v>99</v>
      </c>
      <c r="D8" s="5">
        <v>0.1181</v>
      </c>
      <c r="E8" s="6">
        <v>166</v>
      </c>
      <c r="F8" s="5">
        <v>0.35730000000000001</v>
      </c>
      <c r="G8" s="6">
        <v>502</v>
      </c>
      <c r="H8" s="5">
        <v>0.32379999999999998</v>
      </c>
      <c r="I8" s="6">
        <v>455</v>
      </c>
      <c r="J8" s="5">
        <v>0.13020000000000001</v>
      </c>
      <c r="K8" s="6">
        <v>183</v>
      </c>
      <c r="L8" s="6">
        <v>1405</v>
      </c>
      <c r="M8" s="6">
        <v>3.33</v>
      </c>
    </row>
    <row r="9" spans="1:13" x14ac:dyDescent="0.2">
      <c r="A9" s="4" t="s">
        <v>100</v>
      </c>
      <c r="B9" s="5">
        <v>2.63E-2</v>
      </c>
      <c r="C9" s="6">
        <v>37</v>
      </c>
      <c r="D9" s="5">
        <v>4.5499999999999999E-2</v>
      </c>
      <c r="E9" s="6">
        <v>64</v>
      </c>
      <c r="F9" s="5">
        <v>0.16639999999999999</v>
      </c>
      <c r="G9" s="6">
        <v>234</v>
      </c>
      <c r="H9" s="5">
        <v>0.50360000000000005</v>
      </c>
      <c r="I9" s="6">
        <v>708</v>
      </c>
      <c r="J9" s="5">
        <v>0.25819999999999999</v>
      </c>
      <c r="K9" s="6">
        <v>363</v>
      </c>
      <c r="L9" s="6">
        <v>1406</v>
      </c>
      <c r="M9" s="6">
        <v>3.92</v>
      </c>
    </row>
    <row r="10" spans="1:13" x14ac:dyDescent="0.2">
      <c r="A10" s="4" t="s">
        <v>101</v>
      </c>
      <c r="B10" s="5">
        <v>3.5499999999999997E-2</v>
      </c>
      <c r="C10" s="6">
        <v>50</v>
      </c>
      <c r="D10" s="5">
        <v>5.7599999999999998E-2</v>
      </c>
      <c r="E10" s="6">
        <v>81</v>
      </c>
      <c r="F10" s="5">
        <v>0.18340000000000001</v>
      </c>
      <c r="G10" s="6">
        <v>258</v>
      </c>
      <c r="H10" s="5">
        <v>0.5181</v>
      </c>
      <c r="I10" s="6">
        <v>729</v>
      </c>
      <c r="J10" s="5">
        <v>0.2054</v>
      </c>
      <c r="K10" s="6">
        <v>289</v>
      </c>
      <c r="L10" s="6">
        <v>1407</v>
      </c>
      <c r="M10" s="6">
        <v>3.8</v>
      </c>
    </row>
    <row r="11" spans="1:13" x14ac:dyDescent="0.2">
      <c r="A11" s="4" t="s">
        <v>102</v>
      </c>
      <c r="B11" s="5">
        <v>3.8399999999999997E-2</v>
      </c>
      <c r="C11" s="6">
        <v>54</v>
      </c>
      <c r="D11" s="5">
        <v>6.6100000000000006E-2</v>
      </c>
      <c r="E11" s="6">
        <v>93</v>
      </c>
      <c r="F11" s="5">
        <v>0.21759999999999999</v>
      </c>
      <c r="G11" s="6">
        <v>306</v>
      </c>
      <c r="H11" s="5">
        <v>0.48359999999999997</v>
      </c>
      <c r="I11" s="6">
        <v>680</v>
      </c>
      <c r="J11" s="5">
        <v>0.19420000000000001</v>
      </c>
      <c r="K11" s="6">
        <v>273</v>
      </c>
      <c r="L11" s="6">
        <v>1406</v>
      </c>
      <c r="M11" s="6">
        <v>3.73</v>
      </c>
    </row>
    <row r="12" spans="1:13" x14ac:dyDescent="0.2">
      <c r="A12" s="4" t="s">
        <v>103</v>
      </c>
      <c r="B12" s="5">
        <v>1.9199999999999998E-2</v>
      </c>
      <c r="C12" s="6">
        <v>27</v>
      </c>
      <c r="D12" s="5">
        <v>3.1300000000000001E-2</v>
      </c>
      <c r="E12" s="6">
        <v>44</v>
      </c>
      <c r="F12" s="5">
        <v>0.20499999999999999</v>
      </c>
      <c r="G12" s="6">
        <v>288</v>
      </c>
      <c r="H12" s="5">
        <v>0.49469999999999997</v>
      </c>
      <c r="I12" s="6">
        <v>695</v>
      </c>
      <c r="J12" s="5">
        <v>0.24979999999999999</v>
      </c>
      <c r="K12" s="6">
        <v>351</v>
      </c>
      <c r="L12" s="6">
        <v>1405</v>
      </c>
      <c r="M12" s="6">
        <v>3.92</v>
      </c>
    </row>
    <row r="13" spans="1:13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 t="s">
        <v>9</v>
      </c>
      <c r="M13" s="7">
        <v>1410</v>
      </c>
    </row>
    <row r="14" spans="1:13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10</v>
      </c>
      <c r="M14" s="7">
        <v>164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workbookViewId="0"/>
  </sheetViews>
  <sheetFormatPr baseColWidth="10" defaultColWidth="8.83203125" defaultRowHeight="15" x14ac:dyDescent="0.2"/>
  <cols>
    <col min="1" max="12" width="12" customWidth="1"/>
    <col min="13" max="13" width="16" customWidth="1"/>
  </cols>
  <sheetData>
    <row r="1" spans="1:13" ht="18" x14ac:dyDescent="0.2">
      <c r="A1" s="1" t="s">
        <v>0</v>
      </c>
    </row>
    <row r="2" spans="1:13" ht="16" x14ac:dyDescent="0.2">
      <c r="A2" s="2" t="s">
        <v>104</v>
      </c>
    </row>
    <row r="3" spans="1:13" x14ac:dyDescent="0.2">
      <c r="A3" s="3"/>
      <c r="B3" s="8" t="s">
        <v>105</v>
      </c>
      <c r="C3" s="9"/>
      <c r="D3" s="8" t="s">
        <v>106</v>
      </c>
      <c r="E3" s="9"/>
      <c r="F3" s="8" t="s">
        <v>107</v>
      </c>
      <c r="G3" s="9"/>
      <c r="H3" s="8" t="s">
        <v>108</v>
      </c>
      <c r="I3" s="9"/>
      <c r="J3" s="8" t="s">
        <v>109</v>
      </c>
      <c r="K3" s="9"/>
      <c r="L3" s="3" t="s">
        <v>7</v>
      </c>
      <c r="M3" s="3" t="s">
        <v>8</v>
      </c>
    </row>
    <row r="4" spans="1:13" x14ac:dyDescent="0.2">
      <c r="A4" s="4">
        <v>1</v>
      </c>
      <c r="B4" s="5">
        <v>9.2899999999999996E-2</v>
      </c>
      <c r="C4" s="6">
        <v>130</v>
      </c>
      <c r="D4" s="5">
        <v>0.11210000000000001</v>
      </c>
      <c r="E4" s="6">
        <v>157</v>
      </c>
      <c r="F4" s="5">
        <v>0.26860000000000001</v>
      </c>
      <c r="G4" s="6">
        <v>376</v>
      </c>
      <c r="H4" s="5">
        <v>0.3679</v>
      </c>
      <c r="I4" s="6">
        <v>515</v>
      </c>
      <c r="J4" s="5">
        <v>0.15859999999999999</v>
      </c>
      <c r="K4" s="6">
        <v>222</v>
      </c>
      <c r="L4" s="6">
        <v>1400</v>
      </c>
      <c r="M4" s="6">
        <v>3.39</v>
      </c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1400</v>
      </c>
    </row>
    <row r="6" spans="1:1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174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"/>
  <sheetViews>
    <sheetView workbookViewId="0"/>
  </sheetViews>
  <sheetFormatPr baseColWidth="10" defaultColWidth="8.83203125" defaultRowHeight="15" x14ac:dyDescent="0.2"/>
  <cols>
    <col min="1" max="12" width="12" customWidth="1"/>
    <col min="13" max="13" width="16" customWidth="1"/>
  </cols>
  <sheetData>
    <row r="1" spans="1:13" ht="18" x14ac:dyDescent="0.2">
      <c r="A1" s="1" t="s">
        <v>0</v>
      </c>
    </row>
    <row r="2" spans="1:13" ht="16" x14ac:dyDescent="0.2">
      <c r="A2" s="2" t="s">
        <v>110</v>
      </c>
    </row>
    <row r="3" spans="1:13" x14ac:dyDescent="0.2">
      <c r="A3" s="3"/>
      <c r="B3" s="8" t="s">
        <v>105</v>
      </c>
      <c r="C3" s="9"/>
      <c r="D3" s="8" t="s">
        <v>106</v>
      </c>
      <c r="E3" s="9"/>
      <c r="F3" s="8" t="s">
        <v>107</v>
      </c>
      <c r="G3" s="9"/>
      <c r="H3" s="8" t="s">
        <v>108</v>
      </c>
      <c r="I3" s="9"/>
      <c r="J3" s="8" t="s">
        <v>109</v>
      </c>
      <c r="K3" s="9"/>
      <c r="L3" s="3" t="s">
        <v>7</v>
      </c>
      <c r="M3" s="3" t="s">
        <v>8</v>
      </c>
    </row>
    <row r="4" spans="1:13" x14ac:dyDescent="0.2">
      <c r="A4" s="4">
        <v>1</v>
      </c>
      <c r="B4" s="5">
        <v>4.7699999999999992E-2</v>
      </c>
      <c r="C4" s="6">
        <v>67</v>
      </c>
      <c r="D4" s="5">
        <v>7.5499999999999998E-2</v>
      </c>
      <c r="E4" s="6">
        <v>106</v>
      </c>
      <c r="F4" s="5">
        <v>0.25359999999999999</v>
      </c>
      <c r="G4" s="6">
        <v>356</v>
      </c>
      <c r="H4" s="5">
        <v>0.39389999999999997</v>
      </c>
      <c r="I4" s="6">
        <v>553</v>
      </c>
      <c r="J4" s="5">
        <v>0.2293</v>
      </c>
      <c r="K4" s="6">
        <v>322</v>
      </c>
      <c r="L4" s="6">
        <v>1404</v>
      </c>
      <c r="M4" s="6">
        <v>3.68</v>
      </c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1404</v>
      </c>
    </row>
    <row r="6" spans="1:1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170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workbookViewId="0"/>
  </sheetViews>
  <sheetFormatPr baseColWidth="10" defaultColWidth="8.83203125" defaultRowHeight="15" x14ac:dyDescent="0.2"/>
  <cols>
    <col min="1" max="1" width="6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111</v>
      </c>
    </row>
    <row r="3" spans="1:3" x14ac:dyDescent="0.2">
      <c r="A3" s="3" t="s">
        <v>78</v>
      </c>
      <c r="B3" s="8" t="s">
        <v>79</v>
      </c>
      <c r="C3" s="9"/>
    </row>
    <row r="4" spans="1:3" x14ac:dyDescent="0.2">
      <c r="A4" s="4" t="s">
        <v>112</v>
      </c>
      <c r="B4" s="5">
        <v>0.58689999999999998</v>
      </c>
      <c r="C4" s="6">
        <v>672</v>
      </c>
    </row>
    <row r="5" spans="1:3" x14ac:dyDescent="0.2">
      <c r="A5" s="4" t="s">
        <v>113</v>
      </c>
      <c r="B5" s="5">
        <v>2.01E-2</v>
      </c>
      <c r="C5" s="6">
        <v>23</v>
      </c>
    </row>
    <row r="6" spans="1:3" x14ac:dyDescent="0.2">
      <c r="A6" s="4" t="s">
        <v>114</v>
      </c>
      <c r="B6" s="5">
        <v>8.7300000000000003E-2</v>
      </c>
      <c r="C6" s="6">
        <v>100</v>
      </c>
    </row>
    <row r="7" spans="1:3" x14ac:dyDescent="0.2">
      <c r="A7" s="4" t="s">
        <v>115</v>
      </c>
      <c r="B7" s="5">
        <v>4.0199999999999993E-2</v>
      </c>
      <c r="C7" s="6">
        <v>46</v>
      </c>
    </row>
    <row r="8" spans="1:3" x14ac:dyDescent="0.2">
      <c r="A8" s="4" t="s">
        <v>116</v>
      </c>
      <c r="B8" s="5">
        <v>0.4803</v>
      </c>
      <c r="C8" s="6">
        <v>550</v>
      </c>
    </row>
    <row r="9" spans="1:3" x14ac:dyDescent="0.2">
      <c r="A9" s="4" t="s">
        <v>117</v>
      </c>
      <c r="B9" s="5">
        <v>4.8899999999999999E-2</v>
      </c>
      <c r="C9" s="6">
        <v>56</v>
      </c>
    </row>
    <row r="10" spans="1:3" x14ac:dyDescent="0.2">
      <c r="A10" s="4" t="s">
        <v>118</v>
      </c>
      <c r="B10" s="5">
        <v>0.1022</v>
      </c>
      <c r="C10" s="6">
        <v>117</v>
      </c>
    </row>
    <row r="11" spans="1:3" x14ac:dyDescent="0.2">
      <c r="A11" s="4" t="s">
        <v>119</v>
      </c>
      <c r="B11" s="5">
        <v>5.4100000000000002E-2</v>
      </c>
      <c r="C11" s="6">
        <v>62</v>
      </c>
    </row>
    <row r="12" spans="1:3" x14ac:dyDescent="0.2">
      <c r="A12" s="4" t="s">
        <v>120</v>
      </c>
      <c r="B12" s="5">
        <v>5.5899999999999998E-2</v>
      </c>
      <c r="C12" s="6">
        <v>64</v>
      </c>
    </row>
    <row r="13" spans="1:3" x14ac:dyDescent="0.2">
      <c r="A13" s="4" t="s">
        <v>121</v>
      </c>
      <c r="B13" s="5">
        <v>0.15809999999999999</v>
      </c>
      <c r="C13" s="6">
        <v>181</v>
      </c>
    </row>
    <row r="14" spans="1:3" x14ac:dyDescent="0.2">
      <c r="A14" s="4" t="s">
        <v>122</v>
      </c>
      <c r="B14" s="5">
        <v>0.11700000000000001</v>
      </c>
      <c r="C14" s="6">
        <v>134</v>
      </c>
    </row>
    <row r="15" spans="1:3" x14ac:dyDescent="0.2">
      <c r="A15" s="7"/>
      <c r="B15" s="7" t="s">
        <v>9</v>
      </c>
      <c r="C15" s="7">
        <v>1145</v>
      </c>
    </row>
    <row r="16" spans="1:3" x14ac:dyDescent="0.2">
      <c r="A16" s="7"/>
      <c r="B16" s="7" t="s">
        <v>10</v>
      </c>
      <c r="C16" s="7">
        <v>429</v>
      </c>
    </row>
  </sheetData>
  <mergeCells count="1">
    <mergeCell ref="B3:C3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5"/>
  <sheetViews>
    <sheetView workbookViewId="0"/>
  </sheetViews>
  <sheetFormatPr baseColWidth="10" defaultColWidth="8.83203125" defaultRowHeight="15" x14ac:dyDescent="0.2"/>
  <cols>
    <col min="1" max="1" width="60" customWidth="1"/>
    <col min="2" max="8" width="12" customWidth="1"/>
    <col min="9" max="9" width="16" customWidth="1"/>
  </cols>
  <sheetData>
    <row r="1" spans="1:9" ht="18" x14ac:dyDescent="0.2">
      <c r="A1" s="1" t="s">
        <v>0</v>
      </c>
    </row>
    <row r="2" spans="1:9" ht="16" x14ac:dyDescent="0.2">
      <c r="A2" s="2" t="s">
        <v>123</v>
      </c>
    </row>
    <row r="3" spans="1:9" x14ac:dyDescent="0.2">
      <c r="A3" s="3"/>
      <c r="B3" s="8" t="s">
        <v>124</v>
      </c>
      <c r="C3" s="9"/>
      <c r="D3" s="8" t="s">
        <v>58</v>
      </c>
      <c r="E3" s="9"/>
      <c r="F3" s="8" t="s">
        <v>125</v>
      </c>
      <c r="G3" s="9"/>
      <c r="H3" s="3" t="s">
        <v>7</v>
      </c>
      <c r="I3" s="3" t="s">
        <v>8</v>
      </c>
    </row>
    <row r="4" spans="1:9" x14ac:dyDescent="0.2">
      <c r="A4" s="4" t="s">
        <v>126</v>
      </c>
      <c r="B4" s="5">
        <v>0.3614</v>
      </c>
      <c r="C4" s="6">
        <v>490</v>
      </c>
      <c r="D4" s="5">
        <v>0.46089999999999998</v>
      </c>
      <c r="E4" s="6">
        <v>625</v>
      </c>
      <c r="F4" s="5">
        <v>0.1777</v>
      </c>
      <c r="G4" s="6">
        <v>241</v>
      </c>
      <c r="H4" s="6">
        <v>1356</v>
      </c>
      <c r="I4" s="6">
        <v>1.82</v>
      </c>
    </row>
    <row r="5" spans="1:9" x14ac:dyDescent="0.2">
      <c r="A5" s="4" t="s">
        <v>127</v>
      </c>
      <c r="B5" s="5">
        <v>0.75480000000000003</v>
      </c>
      <c r="C5" s="6">
        <v>1028</v>
      </c>
      <c r="D5" s="5">
        <v>0.1615</v>
      </c>
      <c r="E5" s="6">
        <v>220</v>
      </c>
      <c r="F5" s="5">
        <v>8.3699999999999997E-2</v>
      </c>
      <c r="G5" s="6">
        <v>114</v>
      </c>
      <c r="H5" s="6">
        <v>1362</v>
      </c>
      <c r="I5" s="6">
        <v>1.33</v>
      </c>
    </row>
    <row r="6" spans="1:9" x14ac:dyDescent="0.2">
      <c r="A6" s="4" t="s">
        <v>128</v>
      </c>
      <c r="B6" s="5">
        <v>0.5595</v>
      </c>
      <c r="C6" s="6">
        <v>762</v>
      </c>
      <c r="D6" s="5">
        <v>0.30399999999999999</v>
      </c>
      <c r="E6" s="6">
        <v>414</v>
      </c>
      <c r="F6" s="5">
        <v>0.1366</v>
      </c>
      <c r="G6" s="6">
        <v>186</v>
      </c>
      <c r="H6" s="6">
        <v>1362</v>
      </c>
      <c r="I6" s="6">
        <v>1.58</v>
      </c>
    </row>
    <row r="7" spans="1:9" x14ac:dyDescent="0.2">
      <c r="A7" s="4" t="s">
        <v>129</v>
      </c>
      <c r="B7" s="5">
        <v>0.49630000000000002</v>
      </c>
      <c r="C7" s="6">
        <v>670</v>
      </c>
      <c r="D7" s="5">
        <v>0.34520000000000001</v>
      </c>
      <c r="E7" s="6">
        <v>466</v>
      </c>
      <c r="F7" s="5">
        <v>0.1585</v>
      </c>
      <c r="G7" s="6">
        <v>214</v>
      </c>
      <c r="H7" s="6">
        <v>1350</v>
      </c>
      <c r="I7" s="6">
        <v>1.66</v>
      </c>
    </row>
    <row r="8" spans="1:9" x14ac:dyDescent="0.2">
      <c r="A8" s="4" t="s">
        <v>130</v>
      </c>
      <c r="B8" s="5">
        <v>0.18629999999999999</v>
      </c>
      <c r="C8" s="6">
        <v>253</v>
      </c>
      <c r="D8" s="5">
        <v>0.52139999999999997</v>
      </c>
      <c r="E8" s="6">
        <v>708</v>
      </c>
      <c r="F8" s="5">
        <v>0.2923</v>
      </c>
      <c r="G8" s="6">
        <v>397</v>
      </c>
      <c r="H8" s="6">
        <v>1358</v>
      </c>
      <c r="I8" s="6">
        <v>2.11</v>
      </c>
    </row>
    <row r="9" spans="1:9" x14ac:dyDescent="0.2">
      <c r="A9" s="4" t="s">
        <v>131</v>
      </c>
      <c r="B9" s="5">
        <v>0.1736</v>
      </c>
      <c r="C9" s="6">
        <v>235</v>
      </c>
      <c r="D9" s="5">
        <v>0.4874</v>
      </c>
      <c r="E9" s="6">
        <v>660</v>
      </c>
      <c r="F9" s="5">
        <v>0.33900000000000002</v>
      </c>
      <c r="G9" s="6">
        <v>459</v>
      </c>
      <c r="H9" s="6">
        <v>1354</v>
      </c>
      <c r="I9" s="6">
        <v>2.17</v>
      </c>
    </row>
    <row r="10" spans="1:9" x14ac:dyDescent="0.2">
      <c r="A10" s="4" t="s">
        <v>132</v>
      </c>
      <c r="B10" s="5">
        <v>0.15959999999999999</v>
      </c>
      <c r="C10" s="6">
        <v>218</v>
      </c>
      <c r="D10" s="5">
        <v>0.35649999999999998</v>
      </c>
      <c r="E10" s="6">
        <v>487</v>
      </c>
      <c r="F10" s="5">
        <v>0.4839</v>
      </c>
      <c r="G10" s="6">
        <v>661</v>
      </c>
      <c r="H10" s="6">
        <v>1366</v>
      </c>
      <c r="I10" s="6">
        <v>2.3199999999999998</v>
      </c>
    </row>
    <row r="11" spans="1:9" x14ac:dyDescent="0.2">
      <c r="A11" s="4" t="s">
        <v>133</v>
      </c>
      <c r="B11" s="5">
        <v>0.6391</v>
      </c>
      <c r="C11" s="6">
        <v>864</v>
      </c>
      <c r="D11" s="5">
        <v>0.24629999999999999</v>
      </c>
      <c r="E11" s="6">
        <v>333</v>
      </c>
      <c r="F11" s="5">
        <v>0.11459999999999999</v>
      </c>
      <c r="G11" s="6">
        <v>155</v>
      </c>
      <c r="H11" s="6">
        <v>1352</v>
      </c>
      <c r="I11" s="6">
        <v>1.48</v>
      </c>
    </row>
    <row r="12" spans="1:9" x14ac:dyDescent="0.2">
      <c r="A12" s="4" t="s">
        <v>134</v>
      </c>
      <c r="B12" s="5">
        <v>0.27989999999999998</v>
      </c>
      <c r="C12" s="6">
        <v>379</v>
      </c>
      <c r="D12" s="5">
        <v>0.4446</v>
      </c>
      <c r="E12" s="6">
        <v>602</v>
      </c>
      <c r="F12" s="5">
        <v>0.27550000000000002</v>
      </c>
      <c r="G12" s="6">
        <v>373</v>
      </c>
      <c r="H12" s="6">
        <v>1354</v>
      </c>
      <c r="I12" s="6">
        <v>2</v>
      </c>
    </row>
    <row r="13" spans="1:9" x14ac:dyDescent="0.2">
      <c r="A13" s="4" t="s">
        <v>135</v>
      </c>
      <c r="B13" s="5"/>
      <c r="C13" s="6"/>
      <c r="D13" s="5"/>
      <c r="E13" s="6"/>
      <c r="F13" s="5"/>
      <c r="G13" s="6"/>
      <c r="H13" s="6">
        <v>155</v>
      </c>
      <c r="I13" s="6"/>
    </row>
    <row r="14" spans="1:9" x14ac:dyDescent="0.2">
      <c r="A14" s="7"/>
      <c r="B14" s="7"/>
      <c r="C14" s="7"/>
      <c r="D14" s="7"/>
      <c r="E14" s="7"/>
      <c r="F14" s="7"/>
      <c r="G14" s="7"/>
      <c r="H14" s="7" t="s">
        <v>9</v>
      </c>
      <c r="I14" s="7">
        <v>1376</v>
      </c>
    </row>
    <row r="15" spans="1:9" x14ac:dyDescent="0.2">
      <c r="A15" s="7"/>
      <c r="B15" s="7"/>
      <c r="C15" s="7"/>
      <c r="D15" s="7"/>
      <c r="E15" s="7"/>
      <c r="F15" s="7"/>
      <c r="G15" s="7"/>
      <c r="H15" s="7" t="s">
        <v>10</v>
      </c>
      <c r="I15" s="7">
        <v>198</v>
      </c>
    </row>
  </sheetData>
  <mergeCells count="3">
    <mergeCell ref="B3:C3"/>
    <mergeCell ref="D3:E3"/>
    <mergeCell ref="F3:G3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7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136</v>
      </c>
    </row>
    <row r="3" spans="1:3" x14ac:dyDescent="0.2">
      <c r="A3" s="3" t="s">
        <v>78</v>
      </c>
      <c r="B3" s="8" t="s">
        <v>79</v>
      </c>
      <c r="C3" s="9"/>
    </row>
    <row r="4" spans="1:3" x14ac:dyDescent="0.2">
      <c r="A4" s="4" t="s">
        <v>137</v>
      </c>
      <c r="B4" s="5">
        <v>0.83540000000000003</v>
      </c>
      <c r="C4" s="6">
        <v>1147</v>
      </c>
    </row>
    <row r="5" spans="1:3" x14ac:dyDescent="0.2">
      <c r="A5" s="4" t="s">
        <v>138</v>
      </c>
      <c r="B5" s="5">
        <v>0.1646</v>
      </c>
      <c r="C5" s="6">
        <v>226</v>
      </c>
    </row>
    <row r="6" spans="1:3" x14ac:dyDescent="0.2">
      <c r="A6" s="7"/>
      <c r="B6" s="7" t="s">
        <v>9</v>
      </c>
      <c r="C6" s="7">
        <v>1373</v>
      </c>
    </row>
    <row r="7" spans="1:3" x14ac:dyDescent="0.2">
      <c r="A7" s="7"/>
      <c r="B7" s="7" t="s">
        <v>10</v>
      </c>
      <c r="C7" s="7">
        <v>201</v>
      </c>
    </row>
  </sheetData>
  <mergeCells count="1">
    <mergeCell ref="B3:C3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3"/>
  <sheetViews>
    <sheetView tabSelected="1" workbookViewId="0">
      <selection activeCell="H31" sqref="H31"/>
    </sheetView>
  </sheetViews>
  <sheetFormatPr baseColWidth="10" defaultColWidth="8.83203125" defaultRowHeight="15" x14ac:dyDescent="0.2"/>
  <cols>
    <col min="1" max="1" width="6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139</v>
      </c>
    </row>
    <row r="3" spans="1:3" x14ac:dyDescent="0.2">
      <c r="A3" s="3" t="s">
        <v>78</v>
      </c>
      <c r="B3" s="8" t="s">
        <v>79</v>
      </c>
      <c r="C3" s="9"/>
    </row>
    <row r="4" spans="1:3" x14ac:dyDescent="0.2">
      <c r="A4" s="4" t="s">
        <v>140</v>
      </c>
      <c r="B4" s="5">
        <v>0.57719999999999994</v>
      </c>
      <c r="C4" s="6">
        <v>796</v>
      </c>
    </row>
    <row r="5" spans="1:3" x14ac:dyDescent="0.2">
      <c r="A5" s="4" t="s">
        <v>141</v>
      </c>
      <c r="B5" s="5">
        <v>7.8299999999999995E-2</v>
      </c>
      <c r="C5" s="6">
        <v>108</v>
      </c>
    </row>
    <row r="6" spans="1:3" x14ac:dyDescent="0.2">
      <c r="A6" s="4" t="s">
        <v>142</v>
      </c>
      <c r="B6" s="5">
        <v>0.1726</v>
      </c>
      <c r="C6" s="6">
        <v>238</v>
      </c>
    </row>
    <row r="7" spans="1:3" x14ac:dyDescent="0.2">
      <c r="A7" s="4" t="s">
        <v>143</v>
      </c>
      <c r="B7" s="5">
        <v>3.0499999999999999E-2</v>
      </c>
      <c r="C7" s="6">
        <v>42</v>
      </c>
    </row>
    <row r="8" spans="1:3" x14ac:dyDescent="0.2">
      <c r="A8" s="4" t="s">
        <v>144</v>
      </c>
      <c r="B8" s="5">
        <v>6.0900000000000003E-2</v>
      </c>
      <c r="C8" s="6">
        <v>84</v>
      </c>
    </row>
    <row r="9" spans="1:3" x14ac:dyDescent="0.2">
      <c r="A9" s="4" t="s">
        <v>145</v>
      </c>
      <c r="B9" s="5">
        <v>5.1000000000000004E-3</v>
      </c>
      <c r="C9" s="6">
        <v>7</v>
      </c>
    </row>
    <row r="10" spans="1:3" x14ac:dyDescent="0.2">
      <c r="A10" s="4" t="s">
        <v>146</v>
      </c>
      <c r="B10" s="5">
        <v>4.3499999999999997E-2</v>
      </c>
      <c r="C10" s="6">
        <v>60</v>
      </c>
    </row>
    <row r="11" spans="1:3" x14ac:dyDescent="0.2">
      <c r="A11" s="4" t="s">
        <v>147</v>
      </c>
      <c r="B11" s="5">
        <v>3.1899999999999998E-2</v>
      </c>
      <c r="C11" s="6">
        <v>44</v>
      </c>
    </row>
    <row r="12" spans="1:3" x14ac:dyDescent="0.2">
      <c r="A12" s="7"/>
      <c r="B12" s="7" t="s">
        <v>9</v>
      </c>
      <c r="C12" s="7">
        <v>1379</v>
      </c>
    </row>
    <row r="13" spans="1:3" x14ac:dyDescent="0.2">
      <c r="A13" s="7"/>
      <c r="B13" s="7" t="s">
        <v>10</v>
      </c>
      <c r="C13" s="7">
        <v>195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/>
  </sheetViews>
  <sheetFormatPr baseColWidth="10" defaultColWidth="8.83203125" defaultRowHeight="15" x14ac:dyDescent="0.2"/>
  <cols>
    <col min="1" max="1" width="60" customWidth="1"/>
    <col min="2" max="5" width="12" customWidth="1"/>
    <col min="6" max="7" width="17" customWidth="1"/>
    <col min="8" max="11" width="12" customWidth="1"/>
    <col min="12" max="13" width="18" customWidth="1"/>
    <col min="14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11</v>
      </c>
    </row>
    <row r="3" spans="1:15" x14ac:dyDescent="0.2">
      <c r="A3" s="3"/>
      <c r="B3" s="8" t="s">
        <v>12</v>
      </c>
      <c r="C3" s="9"/>
      <c r="D3" s="8" t="s">
        <v>3</v>
      </c>
      <c r="E3" s="9"/>
      <c r="F3" s="8" t="s">
        <v>13</v>
      </c>
      <c r="G3" s="9"/>
      <c r="H3" s="8" t="s">
        <v>5</v>
      </c>
      <c r="I3" s="9"/>
      <c r="J3" s="8" t="s">
        <v>6</v>
      </c>
      <c r="K3" s="9"/>
      <c r="L3" s="8" t="s">
        <v>14</v>
      </c>
      <c r="M3" s="9"/>
      <c r="N3" s="3" t="s">
        <v>7</v>
      </c>
      <c r="O3" s="3" t="s">
        <v>8</v>
      </c>
    </row>
    <row r="4" spans="1:15" x14ac:dyDescent="0.2">
      <c r="A4" s="4" t="s">
        <v>15</v>
      </c>
      <c r="B4" s="5">
        <v>3.7699999999999997E-2</v>
      </c>
      <c r="C4" s="6">
        <v>59</v>
      </c>
      <c r="D4" s="5">
        <v>6.83E-2</v>
      </c>
      <c r="E4" s="6">
        <v>107</v>
      </c>
      <c r="F4" s="5">
        <v>0.15440000000000001</v>
      </c>
      <c r="G4" s="6">
        <v>242</v>
      </c>
      <c r="H4" s="5">
        <v>0.22850000000000001</v>
      </c>
      <c r="I4" s="6">
        <v>358</v>
      </c>
      <c r="J4" s="5">
        <v>0.17230000000000001</v>
      </c>
      <c r="K4" s="6">
        <v>270</v>
      </c>
      <c r="L4" s="5">
        <v>0.33889999999999998</v>
      </c>
      <c r="M4" s="6">
        <v>531</v>
      </c>
      <c r="N4" s="6">
        <v>1567</v>
      </c>
      <c r="O4" s="6">
        <v>3.65</v>
      </c>
    </row>
    <row r="5" spans="1:15" x14ac:dyDescent="0.2">
      <c r="A5" s="4" t="s">
        <v>16</v>
      </c>
      <c r="B5" s="5">
        <v>2.1700000000000001E-2</v>
      </c>
      <c r="C5" s="6">
        <v>34</v>
      </c>
      <c r="D5" s="5">
        <v>2.5600000000000001E-2</v>
      </c>
      <c r="E5" s="6">
        <v>40</v>
      </c>
      <c r="F5" s="5">
        <v>0.2089</v>
      </c>
      <c r="G5" s="6">
        <v>327</v>
      </c>
      <c r="H5" s="5">
        <v>9.6500000000000002E-2</v>
      </c>
      <c r="I5" s="6">
        <v>151</v>
      </c>
      <c r="J5" s="5">
        <v>3.1300000000000001E-2</v>
      </c>
      <c r="K5" s="6">
        <v>49</v>
      </c>
      <c r="L5" s="5">
        <v>0.61599999999999999</v>
      </c>
      <c r="M5" s="6">
        <v>964</v>
      </c>
      <c r="N5" s="6">
        <v>1565</v>
      </c>
      <c r="O5" s="6">
        <v>3.23</v>
      </c>
    </row>
    <row r="6" spans="1:15" x14ac:dyDescent="0.2">
      <c r="A6" s="4" t="s">
        <v>17</v>
      </c>
      <c r="B6" s="5">
        <v>3.6499999999999998E-2</v>
      </c>
      <c r="C6" s="6">
        <v>57</v>
      </c>
      <c r="D6" s="5">
        <v>8.5800000000000001E-2</v>
      </c>
      <c r="E6" s="6">
        <v>134</v>
      </c>
      <c r="F6" s="5">
        <v>0.15440000000000001</v>
      </c>
      <c r="G6" s="6">
        <v>241</v>
      </c>
      <c r="H6" s="5">
        <v>0.40360000000000001</v>
      </c>
      <c r="I6" s="6">
        <v>630</v>
      </c>
      <c r="J6" s="5">
        <v>0.25369999999999998</v>
      </c>
      <c r="K6" s="6">
        <v>396</v>
      </c>
      <c r="L6" s="5">
        <v>6.6000000000000003E-2</v>
      </c>
      <c r="M6" s="6">
        <v>103</v>
      </c>
      <c r="N6" s="6">
        <v>1561</v>
      </c>
      <c r="O6" s="6">
        <v>3.81</v>
      </c>
    </row>
    <row r="7" spans="1:15" x14ac:dyDescent="0.2">
      <c r="A7" s="4" t="s">
        <v>18</v>
      </c>
      <c r="B7" s="5">
        <v>0.03</v>
      </c>
      <c r="C7" s="6">
        <v>47</v>
      </c>
      <c r="D7" s="5">
        <v>0.06</v>
      </c>
      <c r="E7" s="6">
        <v>94</v>
      </c>
      <c r="F7" s="5">
        <v>0.1731</v>
      </c>
      <c r="G7" s="6">
        <v>271</v>
      </c>
      <c r="H7" s="5">
        <v>0.28100000000000003</v>
      </c>
      <c r="I7" s="6">
        <v>440</v>
      </c>
      <c r="J7" s="5">
        <v>0.1603</v>
      </c>
      <c r="K7" s="6">
        <v>251</v>
      </c>
      <c r="L7" s="5">
        <v>0.29570000000000002</v>
      </c>
      <c r="M7" s="6">
        <v>463</v>
      </c>
      <c r="N7" s="6">
        <v>1566</v>
      </c>
      <c r="O7" s="6">
        <v>3.68</v>
      </c>
    </row>
    <row r="8" spans="1:15" x14ac:dyDescent="0.2">
      <c r="A8" s="4" t="s">
        <v>19</v>
      </c>
      <c r="B8" s="5">
        <v>1.7899999999999999E-2</v>
      </c>
      <c r="C8" s="6">
        <v>28</v>
      </c>
      <c r="D8" s="5">
        <v>2.75E-2</v>
      </c>
      <c r="E8" s="6">
        <v>43</v>
      </c>
      <c r="F8" s="5">
        <v>0.1981</v>
      </c>
      <c r="G8" s="6">
        <v>310</v>
      </c>
      <c r="H8" s="5">
        <v>5.6900000000000013E-2</v>
      </c>
      <c r="I8" s="6">
        <v>89</v>
      </c>
      <c r="J8" s="5">
        <v>2.4299999999999999E-2</v>
      </c>
      <c r="K8" s="6">
        <v>38</v>
      </c>
      <c r="L8" s="5">
        <v>0.67540000000000011</v>
      </c>
      <c r="M8" s="6">
        <v>1057</v>
      </c>
      <c r="N8" s="6">
        <v>1565</v>
      </c>
      <c r="O8" s="6">
        <v>3.13</v>
      </c>
    </row>
    <row r="9" spans="1:15" x14ac:dyDescent="0.2">
      <c r="A9" s="4" t="s">
        <v>20</v>
      </c>
      <c r="B9" s="5">
        <v>2.5499999999999998E-2</v>
      </c>
      <c r="C9" s="6">
        <v>40</v>
      </c>
      <c r="D9" s="5">
        <v>6.88E-2</v>
      </c>
      <c r="E9" s="6">
        <v>108</v>
      </c>
      <c r="F9" s="5">
        <v>0.20649999999999999</v>
      </c>
      <c r="G9" s="6">
        <v>324</v>
      </c>
      <c r="H9" s="5">
        <v>0.2843</v>
      </c>
      <c r="I9" s="6">
        <v>446</v>
      </c>
      <c r="J9" s="5">
        <v>0.1166</v>
      </c>
      <c r="K9" s="6">
        <v>183</v>
      </c>
      <c r="L9" s="5">
        <v>0.29830000000000001</v>
      </c>
      <c r="M9" s="6">
        <v>468</v>
      </c>
      <c r="N9" s="6">
        <v>1569</v>
      </c>
      <c r="O9" s="6">
        <v>3.57</v>
      </c>
    </row>
    <row r="10" spans="1:15" x14ac:dyDescent="0.2">
      <c r="A10" s="4" t="s">
        <v>21</v>
      </c>
      <c r="B10" s="5">
        <v>2.8799999999999999E-2</v>
      </c>
      <c r="C10" s="6">
        <v>45</v>
      </c>
      <c r="D10" s="5">
        <v>3.8300000000000001E-2</v>
      </c>
      <c r="E10" s="6">
        <v>60</v>
      </c>
      <c r="F10" s="5">
        <v>0.18909999999999999</v>
      </c>
      <c r="G10" s="6">
        <v>296</v>
      </c>
      <c r="H10" s="5">
        <v>7.8E-2</v>
      </c>
      <c r="I10" s="6">
        <v>122</v>
      </c>
      <c r="J10" s="5">
        <v>4.5999999999999999E-2</v>
      </c>
      <c r="K10" s="6">
        <v>72</v>
      </c>
      <c r="L10" s="5">
        <v>0.61980000000000002</v>
      </c>
      <c r="M10" s="6">
        <v>970</v>
      </c>
      <c r="N10" s="6">
        <v>1565</v>
      </c>
      <c r="O10" s="6">
        <v>3.19</v>
      </c>
    </row>
    <row r="11" spans="1:15" x14ac:dyDescent="0.2">
      <c r="A11" s="4" t="s">
        <v>22</v>
      </c>
      <c r="B11" s="5">
        <v>3.0700000000000002E-2</v>
      </c>
      <c r="C11" s="6">
        <v>48</v>
      </c>
      <c r="D11" s="5">
        <v>5.0500000000000003E-2</v>
      </c>
      <c r="E11" s="6">
        <v>79</v>
      </c>
      <c r="F11" s="5">
        <v>0.20380000000000001</v>
      </c>
      <c r="G11" s="6">
        <v>319</v>
      </c>
      <c r="H11" s="5">
        <v>0.22489999999999999</v>
      </c>
      <c r="I11" s="6">
        <v>352</v>
      </c>
      <c r="J11" s="5">
        <v>0.1061</v>
      </c>
      <c r="K11" s="6">
        <v>166</v>
      </c>
      <c r="L11" s="5">
        <v>0.38400000000000001</v>
      </c>
      <c r="M11" s="6">
        <v>601</v>
      </c>
      <c r="N11" s="6">
        <v>1565</v>
      </c>
      <c r="O11" s="6">
        <v>3.53</v>
      </c>
    </row>
    <row r="12" spans="1:15" x14ac:dyDescent="0.2">
      <c r="A12" s="4" t="s">
        <v>23</v>
      </c>
      <c r="B12" s="5">
        <v>2.3599999999999999E-2</v>
      </c>
      <c r="C12" s="6">
        <v>37</v>
      </c>
      <c r="D12" s="5">
        <v>2.93E-2</v>
      </c>
      <c r="E12" s="6">
        <v>46</v>
      </c>
      <c r="F12" s="5">
        <v>0.18940000000000001</v>
      </c>
      <c r="G12" s="6">
        <v>297</v>
      </c>
      <c r="H12" s="5">
        <v>0.11609999999999999</v>
      </c>
      <c r="I12" s="6">
        <v>182</v>
      </c>
      <c r="J12" s="5">
        <v>5.6099999999999997E-2</v>
      </c>
      <c r="K12" s="6">
        <v>88</v>
      </c>
      <c r="L12" s="5">
        <v>0.58550000000000002</v>
      </c>
      <c r="M12" s="6">
        <v>918</v>
      </c>
      <c r="N12" s="6">
        <v>1568</v>
      </c>
      <c r="O12" s="6">
        <v>3.37</v>
      </c>
    </row>
    <row r="13" spans="1:1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9</v>
      </c>
      <c r="O13" s="7">
        <v>1573</v>
      </c>
    </row>
    <row r="14" spans="1:1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10</v>
      </c>
      <c r="O14" s="7">
        <v>1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workbookViewId="0"/>
  </sheetViews>
  <sheetFormatPr baseColWidth="10" defaultColWidth="8.83203125" defaultRowHeight="15" x14ac:dyDescent="0.2"/>
  <cols>
    <col min="1" max="1" width="23" customWidth="1"/>
    <col min="2" max="5" width="12" customWidth="1"/>
    <col min="6" max="7" width="17.5" customWidth="1"/>
    <col min="8" max="11" width="12" customWidth="1"/>
    <col min="12" max="13" width="12.5" customWidth="1"/>
    <col min="14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24</v>
      </c>
    </row>
    <row r="3" spans="1:15" x14ac:dyDescent="0.2">
      <c r="A3" s="3"/>
      <c r="B3" s="8" t="s">
        <v>25</v>
      </c>
      <c r="C3" s="9"/>
      <c r="D3" s="8" t="s">
        <v>26</v>
      </c>
      <c r="E3" s="9"/>
      <c r="F3" s="8" t="s">
        <v>27</v>
      </c>
      <c r="G3" s="9"/>
      <c r="H3" s="8" t="s">
        <v>28</v>
      </c>
      <c r="I3" s="9"/>
      <c r="J3" s="8" t="s">
        <v>29</v>
      </c>
      <c r="K3" s="9"/>
      <c r="L3" s="8" t="s">
        <v>30</v>
      </c>
      <c r="M3" s="9"/>
      <c r="N3" s="3" t="s">
        <v>7</v>
      </c>
      <c r="O3" s="3" t="s">
        <v>8</v>
      </c>
    </row>
    <row r="4" spans="1:15" x14ac:dyDescent="0.2">
      <c r="A4" s="4" t="s">
        <v>31</v>
      </c>
      <c r="B4" s="5">
        <v>2.8500000000000001E-2</v>
      </c>
      <c r="C4" s="6">
        <v>42</v>
      </c>
      <c r="D4" s="5">
        <v>3.6700000000000003E-2</v>
      </c>
      <c r="E4" s="6">
        <v>54</v>
      </c>
      <c r="F4" s="5">
        <v>0.10249999999999999</v>
      </c>
      <c r="G4" s="6">
        <v>151</v>
      </c>
      <c r="H4" s="5">
        <v>5.7699999999999987E-2</v>
      </c>
      <c r="I4" s="6">
        <v>85</v>
      </c>
      <c r="J4" s="5">
        <v>2.7199999999999998E-2</v>
      </c>
      <c r="K4" s="6">
        <v>40</v>
      </c>
      <c r="L4" s="5">
        <v>0.74750000000000005</v>
      </c>
      <c r="M4" s="6">
        <v>1101</v>
      </c>
      <c r="N4" s="6">
        <v>1473</v>
      </c>
      <c r="O4" s="6">
        <v>3.07</v>
      </c>
    </row>
    <row r="5" spans="1:15" x14ac:dyDescent="0.2">
      <c r="A5" s="4" t="s">
        <v>32</v>
      </c>
      <c r="B5" s="5">
        <v>3.1800000000000002E-2</v>
      </c>
      <c r="C5" s="6">
        <v>47</v>
      </c>
      <c r="D5" s="5">
        <v>4.2699999999999988E-2</v>
      </c>
      <c r="E5" s="6">
        <v>63</v>
      </c>
      <c r="F5" s="5">
        <v>9.4800000000000009E-2</v>
      </c>
      <c r="G5" s="6">
        <v>140</v>
      </c>
      <c r="H5" s="5">
        <v>0.13950000000000001</v>
      </c>
      <c r="I5" s="6">
        <v>206</v>
      </c>
      <c r="J5" s="5">
        <v>8.2599999999999993E-2</v>
      </c>
      <c r="K5" s="6">
        <v>122</v>
      </c>
      <c r="L5" s="5">
        <v>0.60870000000000002</v>
      </c>
      <c r="M5" s="6">
        <v>899</v>
      </c>
      <c r="N5" s="6">
        <v>1477</v>
      </c>
      <c r="O5" s="6">
        <v>3.51</v>
      </c>
    </row>
    <row r="6" spans="1:15" x14ac:dyDescent="0.2">
      <c r="A6" s="4" t="s">
        <v>33</v>
      </c>
      <c r="B6" s="5">
        <v>4.2000000000000003E-2</v>
      </c>
      <c r="C6" s="6">
        <v>62</v>
      </c>
      <c r="D6" s="5">
        <v>5.2900000000000003E-2</v>
      </c>
      <c r="E6" s="6">
        <v>78</v>
      </c>
      <c r="F6" s="5">
        <v>9.1499999999999998E-2</v>
      </c>
      <c r="G6" s="6">
        <v>135</v>
      </c>
      <c r="H6" s="5">
        <v>0.1085</v>
      </c>
      <c r="I6" s="6">
        <v>160</v>
      </c>
      <c r="J6" s="5">
        <v>5.4199999999999998E-2</v>
      </c>
      <c r="K6" s="6">
        <v>80</v>
      </c>
      <c r="L6" s="5">
        <v>0.65079999999999993</v>
      </c>
      <c r="M6" s="6">
        <v>960</v>
      </c>
      <c r="N6" s="6">
        <v>1475</v>
      </c>
      <c r="O6" s="6">
        <v>3.23</v>
      </c>
    </row>
    <row r="7" spans="1:15" x14ac:dyDescent="0.2">
      <c r="A7" s="4" t="s">
        <v>34</v>
      </c>
      <c r="B7" s="5">
        <v>4.8800000000000003E-2</v>
      </c>
      <c r="C7" s="6">
        <v>72</v>
      </c>
      <c r="D7" s="5">
        <v>7.7300000000000008E-2</v>
      </c>
      <c r="E7" s="6">
        <v>114</v>
      </c>
      <c r="F7" s="5">
        <v>0.1003</v>
      </c>
      <c r="G7" s="6">
        <v>148</v>
      </c>
      <c r="H7" s="5">
        <v>8.14E-2</v>
      </c>
      <c r="I7" s="6">
        <v>120</v>
      </c>
      <c r="J7" s="5">
        <v>4.4699999999999997E-2</v>
      </c>
      <c r="K7" s="6">
        <v>66</v>
      </c>
      <c r="L7" s="5">
        <v>0.64749999999999996</v>
      </c>
      <c r="M7" s="6">
        <v>955</v>
      </c>
      <c r="N7" s="6">
        <v>1475</v>
      </c>
      <c r="O7" s="6">
        <v>2.99</v>
      </c>
    </row>
    <row r="8" spans="1:15" x14ac:dyDescent="0.2">
      <c r="A8" s="4" t="s">
        <v>35</v>
      </c>
      <c r="B8" s="5">
        <v>3.6700000000000003E-2</v>
      </c>
      <c r="C8" s="6">
        <v>54</v>
      </c>
      <c r="D8" s="5">
        <v>6.0499999999999998E-2</v>
      </c>
      <c r="E8" s="6">
        <v>89</v>
      </c>
      <c r="F8" s="5">
        <v>0.1095</v>
      </c>
      <c r="G8" s="6">
        <v>161</v>
      </c>
      <c r="H8" s="5">
        <v>0.21290000000000001</v>
      </c>
      <c r="I8" s="6">
        <v>313</v>
      </c>
      <c r="J8" s="5">
        <v>0.115</v>
      </c>
      <c r="K8" s="6">
        <v>169</v>
      </c>
      <c r="L8" s="5">
        <v>0.46529999999999999</v>
      </c>
      <c r="M8" s="6">
        <v>684</v>
      </c>
      <c r="N8" s="6">
        <v>1470</v>
      </c>
      <c r="O8" s="6">
        <v>3.58</v>
      </c>
    </row>
    <row r="9" spans="1:1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 t="s">
        <v>9</v>
      </c>
      <c r="O9" s="7">
        <v>1478</v>
      </c>
    </row>
    <row r="10" spans="1: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10</v>
      </c>
      <c r="O10" s="7">
        <v>96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"/>
  <sheetViews>
    <sheetView workbookViewId="0"/>
  </sheetViews>
  <sheetFormatPr baseColWidth="10" defaultColWidth="8.83203125" defaultRowHeight="15" x14ac:dyDescent="0.2"/>
  <cols>
    <col min="1" max="1" width="60" customWidth="1"/>
    <col min="2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36</v>
      </c>
    </row>
    <row r="3" spans="1:15" x14ac:dyDescent="0.2">
      <c r="A3" s="3"/>
      <c r="B3" s="8" t="s">
        <v>37</v>
      </c>
      <c r="C3" s="9"/>
      <c r="D3" s="8" t="s">
        <v>38</v>
      </c>
      <c r="E3" s="9"/>
      <c r="F3" s="8" t="s">
        <v>39</v>
      </c>
      <c r="G3" s="9"/>
      <c r="H3" s="8" t="s">
        <v>40</v>
      </c>
      <c r="I3" s="9"/>
      <c r="J3" s="8" t="s">
        <v>41</v>
      </c>
      <c r="K3" s="9"/>
      <c r="L3" s="8" t="s">
        <v>42</v>
      </c>
      <c r="M3" s="9"/>
      <c r="N3" s="3" t="s">
        <v>7</v>
      </c>
      <c r="O3" s="3" t="s">
        <v>8</v>
      </c>
    </row>
    <row r="4" spans="1:15" x14ac:dyDescent="0.2">
      <c r="A4" s="4" t="s">
        <v>43</v>
      </c>
      <c r="B4" s="5">
        <v>3.4700000000000002E-2</v>
      </c>
      <c r="C4" s="6">
        <v>51</v>
      </c>
      <c r="D4" s="5">
        <v>4.7600000000000003E-2</v>
      </c>
      <c r="E4" s="6">
        <v>70</v>
      </c>
      <c r="F4" s="5">
        <v>0.1278</v>
      </c>
      <c r="G4" s="6">
        <v>188</v>
      </c>
      <c r="H4" s="5">
        <v>0.23730000000000001</v>
      </c>
      <c r="I4" s="6">
        <v>349</v>
      </c>
      <c r="J4" s="5">
        <v>0.1278</v>
      </c>
      <c r="K4" s="6">
        <v>188</v>
      </c>
      <c r="L4" s="5">
        <v>0.4249</v>
      </c>
      <c r="M4" s="6">
        <v>625</v>
      </c>
      <c r="N4" s="6">
        <v>1471</v>
      </c>
      <c r="O4" s="6">
        <v>3.65</v>
      </c>
    </row>
    <row r="5" spans="1:15" x14ac:dyDescent="0.2">
      <c r="A5" s="4" t="s">
        <v>44</v>
      </c>
      <c r="B5" s="5">
        <v>3.6700000000000003E-2</v>
      </c>
      <c r="C5" s="6">
        <v>54</v>
      </c>
      <c r="D5" s="5">
        <v>4.2799999999999998E-2</v>
      </c>
      <c r="E5" s="6">
        <v>63</v>
      </c>
      <c r="F5" s="5">
        <v>0.11890000000000001</v>
      </c>
      <c r="G5" s="6">
        <v>175</v>
      </c>
      <c r="H5" s="5">
        <v>0.2215</v>
      </c>
      <c r="I5" s="6">
        <v>326</v>
      </c>
      <c r="J5" s="5">
        <v>0.15079999999999999</v>
      </c>
      <c r="K5" s="6">
        <v>222</v>
      </c>
      <c r="L5" s="5">
        <v>0.42930000000000001</v>
      </c>
      <c r="M5" s="6">
        <v>632</v>
      </c>
      <c r="N5" s="6">
        <v>1472</v>
      </c>
      <c r="O5" s="6">
        <v>3.71</v>
      </c>
    </row>
    <row r="6" spans="1:15" x14ac:dyDescent="0.2">
      <c r="A6" s="4" t="s">
        <v>45</v>
      </c>
      <c r="B6" s="5">
        <v>3.1300000000000001E-2</v>
      </c>
      <c r="C6" s="6">
        <v>46</v>
      </c>
      <c r="D6" s="5">
        <v>5.8500000000000003E-2</v>
      </c>
      <c r="E6" s="6">
        <v>86</v>
      </c>
      <c r="F6" s="5">
        <v>0.13070000000000001</v>
      </c>
      <c r="G6" s="6">
        <v>192</v>
      </c>
      <c r="H6" s="5">
        <v>0.33489999999999998</v>
      </c>
      <c r="I6" s="6">
        <v>492</v>
      </c>
      <c r="J6" s="5">
        <v>0.24909999999999999</v>
      </c>
      <c r="K6" s="6">
        <v>366</v>
      </c>
      <c r="L6" s="5">
        <v>0.19539999999999999</v>
      </c>
      <c r="M6" s="6">
        <v>287</v>
      </c>
      <c r="N6" s="6">
        <v>1469</v>
      </c>
      <c r="O6" s="6">
        <v>3.88</v>
      </c>
    </row>
    <row r="7" spans="1:15" x14ac:dyDescent="0.2">
      <c r="A7" s="4" t="s">
        <v>46</v>
      </c>
      <c r="B7" s="5">
        <v>3.2599999999999997E-2</v>
      </c>
      <c r="C7" s="6">
        <v>48</v>
      </c>
      <c r="D7" s="5">
        <v>4.2699999999999988E-2</v>
      </c>
      <c r="E7" s="6">
        <v>63</v>
      </c>
      <c r="F7" s="5">
        <v>0.1323</v>
      </c>
      <c r="G7" s="6">
        <v>195</v>
      </c>
      <c r="H7" s="5">
        <v>0.3175</v>
      </c>
      <c r="I7" s="6">
        <v>468</v>
      </c>
      <c r="J7" s="5">
        <v>0.26390000000000002</v>
      </c>
      <c r="K7" s="6">
        <v>389</v>
      </c>
      <c r="L7" s="5">
        <v>0.21099999999999999</v>
      </c>
      <c r="M7" s="6">
        <v>311</v>
      </c>
      <c r="N7" s="6">
        <v>1474</v>
      </c>
      <c r="O7" s="6">
        <v>3.93</v>
      </c>
    </row>
    <row r="8" spans="1:15" x14ac:dyDescent="0.2">
      <c r="A8" s="4" t="s">
        <v>47</v>
      </c>
      <c r="B8" s="5">
        <v>2.9899999999999999E-2</v>
      </c>
      <c r="C8" s="6">
        <v>44</v>
      </c>
      <c r="D8" s="5">
        <v>5.9700000000000003E-2</v>
      </c>
      <c r="E8" s="6">
        <v>88</v>
      </c>
      <c r="F8" s="5">
        <v>8.0100000000000005E-2</v>
      </c>
      <c r="G8" s="6">
        <v>118</v>
      </c>
      <c r="H8" s="5">
        <v>0.44059999999999999</v>
      </c>
      <c r="I8" s="6">
        <v>649</v>
      </c>
      <c r="J8" s="5">
        <v>0.36180000000000001</v>
      </c>
      <c r="K8" s="6">
        <v>533</v>
      </c>
      <c r="L8" s="5">
        <v>2.7799999999999998E-2</v>
      </c>
      <c r="M8" s="6">
        <v>41</v>
      </c>
      <c r="N8" s="6">
        <v>1473</v>
      </c>
      <c r="O8" s="6">
        <v>4.07</v>
      </c>
    </row>
    <row r="9" spans="1:15" x14ac:dyDescent="0.2">
      <c r="A9" s="4" t="s">
        <v>48</v>
      </c>
      <c r="B9" s="5">
        <v>3.1199999999999999E-2</v>
      </c>
      <c r="C9" s="6">
        <v>46</v>
      </c>
      <c r="D9" s="5">
        <v>0.1336</v>
      </c>
      <c r="E9" s="6">
        <v>197</v>
      </c>
      <c r="F9" s="5">
        <v>6.3099999999999989E-2</v>
      </c>
      <c r="G9" s="6">
        <v>93</v>
      </c>
      <c r="H9" s="5">
        <v>0.41249999999999998</v>
      </c>
      <c r="I9" s="6">
        <v>608</v>
      </c>
      <c r="J9" s="5">
        <v>0.34799999999999998</v>
      </c>
      <c r="K9" s="6">
        <v>513</v>
      </c>
      <c r="L9" s="5">
        <v>1.15E-2</v>
      </c>
      <c r="M9" s="6">
        <v>17</v>
      </c>
      <c r="N9" s="6">
        <v>1474</v>
      </c>
      <c r="O9" s="6">
        <v>3.92</v>
      </c>
    </row>
    <row r="10" spans="1:15" x14ac:dyDescent="0.2">
      <c r="A10" s="4" t="s">
        <v>49</v>
      </c>
      <c r="B10" s="5">
        <v>5.6500000000000002E-2</v>
      </c>
      <c r="C10" s="6">
        <v>83</v>
      </c>
      <c r="D10" s="5">
        <v>0.14349999999999999</v>
      </c>
      <c r="E10" s="6">
        <v>211</v>
      </c>
      <c r="F10" s="5">
        <v>0.13469999999999999</v>
      </c>
      <c r="G10" s="6">
        <v>198</v>
      </c>
      <c r="H10" s="5">
        <v>0.37409999999999999</v>
      </c>
      <c r="I10" s="6">
        <v>550</v>
      </c>
      <c r="J10" s="5">
        <v>0.23949999999999999</v>
      </c>
      <c r="K10" s="6">
        <v>352</v>
      </c>
      <c r="L10" s="5">
        <v>5.1700000000000003E-2</v>
      </c>
      <c r="M10" s="6">
        <v>76</v>
      </c>
      <c r="N10" s="6">
        <v>1470</v>
      </c>
      <c r="O10" s="6">
        <v>3.63</v>
      </c>
    </row>
    <row r="11" spans="1:15" x14ac:dyDescent="0.2">
      <c r="A11" s="4" t="s">
        <v>50</v>
      </c>
      <c r="B11" s="5">
        <v>0.13170000000000001</v>
      </c>
      <c r="C11" s="6">
        <v>194</v>
      </c>
      <c r="D11" s="5">
        <v>0.2084</v>
      </c>
      <c r="E11" s="6">
        <v>307</v>
      </c>
      <c r="F11" s="5">
        <v>0.19420000000000001</v>
      </c>
      <c r="G11" s="6">
        <v>286</v>
      </c>
      <c r="H11" s="5">
        <v>0.28720000000000001</v>
      </c>
      <c r="I11" s="6">
        <v>423</v>
      </c>
      <c r="J11" s="5">
        <v>0.1263</v>
      </c>
      <c r="K11" s="6">
        <v>186</v>
      </c>
      <c r="L11" s="5">
        <v>5.2300000000000013E-2</v>
      </c>
      <c r="M11" s="6">
        <v>77</v>
      </c>
      <c r="N11" s="6">
        <v>1473</v>
      </c>
      <c r="O11" s="6">
        <v>3.07</v>
      </c>
    </row>
    <row r="12" spans="1:15" x14ac:dyDescent="0.2">
      <c r="A12" s="4" t="s">
        <v>51</v>
      </c>
      <c r="B12" s="5">
        <v>2.5100000000000001E-2</v>
      </c>
      <c r="C12" s="6">
        <v>37</v>
      </c>
      <c r="D12" s="5">
        <v>4.0099999999999997E-2</v>
      </c>
      <c r="E12" s="6">
        <v>59</v>
      </c>
      <c r="F12" s="5">
        <v>0.1168</v>
      </c>
      <c r="G12" s="6">
        <v>172</v>
      </c>
      <c r="H12" s="5">
        <v>0.29959999999999998</v>
      </c>
      <c r="I12" s="6">
        <v>441</v>
      </c>
      <c r="J12" s="5">
        <v>0.25480000000000003</v>
      </c>
      <c r="K12" s="6">
        <v>375</v>
      </c>
      <c r="L12" s="5">
        <v>0.2636</v>
      </c>
      <c r="M12" s="6">
        <v>388</v>
      </c>
      <c r="N12" s="6">
        <v>1472</v>
      </c>
      <c r="O12" s="6">
        <v>3.98</v>
      </c>
    </row>
    <row r="13" spans="1:1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9</v>
      </c>
      <c r="O13" s="7">
        <v>1477</v>
      </c>
    </row>
    <row r="14" spans="1:1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10</v>
      </c>
      <c r="O14" s="7">
        <v>97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"/>
  <sheetViews>
    <sheetView workbookViewId="0"/>
  </sheetViews>
  <sheetFormatPr baseColWidth="10" defaultColWidth="8.83203125" defaultRowHeight="15" x14ac:dyDescent="0.2"/>
  <cols>
    <col min="1" max="5" width="12" customWidth="1"/>
    <col min="6" max="7" width="17" customWidth="1"/>
    <col min="8" max="11" width="12" customWidth="1"/>
    <col min="12" max="13" width="23.5" customWidth="1"/>
    <col min="14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52</v>
      </c>
    </row>
    <row r="3" spans="1:15" x14ac:dyDescent="0.2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53</v>
      </c>
      <c r="M3" s="9"/>
      <c r="N3" s="3" t="s">
        <v>7</v>
      </c>
      <c r="O3" s="3" t="s">
        <v>8</v>
      </c>
    </row>
    <row r="4" spans="1:15" x14ac:dyDescent="0.2">
      <c r="A4" s="4">
        <v>1</v>
      </c>
      <c r="B4" s="5">
        <v>1.49E-2</v>
      </c>
      <c r="C4" s="6">
        <v>22</v>
      </c>
      <c r="D4" s="5">
        <v>2.3099999999999999E-2</v>
      </c>
      <c r="E4" s="6">
        <v>34</v>
      </c>
      <c r="F4" s="5">
        <v>0.112</v>
      </c>
      <c r="G4" s="6">
        <v>165</v>
      </c>
      <c r="H4" s="5">
        <v>0.16289999999999999</v>
      </c>
      <c r="I4" s="6">
        <v>240</v>
      </c>
      <c r="J4" s="5">
        <v>7.7399999999999997E-2</v>
      </c>
      <c r="K4" s="6">
        <v>114</v>
      </c>
      <c r="L4" s="5">
        <v>0.60960000000000003</v>
      </c>
      <c r="M4" s="6">
        <v>898</v>
      </c>
      <c r="N4" s="6">
        <v>1473</v>
      </c>
      <c r="O4" s="6">
        <v>3.68</v>
      </c>
    </row>
    <row r="5" spans="1: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1473</v>
      </c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101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"/>
  <sheetViews>
    <sheetView workbookViewId="0"/>
  </sheetViews>
  <sheetFormatPr baseColWidth="10" defaultColWidth="8.83203125" defaultRowHeight="15" x14ac:dyDescent="0.2"/>
  <cols>
    <col min="1" max="5" width="12" customWidth="1"/>
    <col min="6" max="7" width="18" customWidth="1"/>
    <col min="8" max="11" width="12" customWidth="1"/>
    <col min="12" max="13" width="49.5" customWidth="1"/>
    <col min="14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54</v>
      </c>
    </row>
    <row r="3" spans="1:15" x14ac:dyDescent="0.2">
      <c r="A3" s="3"/>
      <c r="B3" s="8" t="s">
        <v>55</v>
      </c>
      <c r="C3" s="9"/>
      <c r="D3" s="8" t="s">
        <v>56</v>
      </c>
      <c r="E3" s="9"/>
      <c r="F3" s="8" t="s">
        <v>57</v>
      </c>
      <c r="G3" s="9"/>
      <c r="H3" s="8" t="s">
        <v>58</v>
      </c>
      <c r="I3" s="9"/>
      <c r="J3" s="8" t="s">
        <v>59</v>
      </c>
      <c r="K3" s="9"/>
      <c r="L3" s="8" t="s">
        <v>60</v>
      </c>
      <c r="M3" s="9"/>
      <c r="N3" s="3" t="s">
        <v>7</v>
      </c>
      <c r="O3" s="3" t="s">
        <v>8</v>
      </c>
    </row>
    <row r="4" spans="1:15" x14ac:dyDescent="0.2">
      <c r="A4" s="4">
        <v>1</v>
      </c>
      <c r="B4" s="5">
        <v>1.2200000000000001E-2</v>
      </c>
      <c r="C4" s="6">
        <v>18</v>
      </c>
      <c r="D4" s="5">
        <v>1.2200000000000001E-2</v>
      </c>
      <c r="E4" s="6">
        <v>18</v>
      </c>
      <c r="F4" s="5">
        <v>0.24629999999999999</v>
      </c>
      <c r="G4" s="6">
        <v>362</v>
      </c>
      <c r="H4" s="5">
        <v>0.15440000000000001</v>
      </c>
      <c r="I4" s="6">
        <v>227</v>
      </c>
      <c r="J4" s="5">
        <v>7.5499999999999998E-2</v>
      </c>
      <c r="K4" s="6">
        <v>111</v>
      </c>
      <c r="L4" s="5">
        <v>0.49930000000000002</v>
      </c>
      <c r="M4" s="6">
        <v>734</v>
      </c>
      <c r="N4" s="6">
        <v>1470</v>
      </c>
      <c r="O4" s="6">
        <v>3.54</v>
      </c>
    </row>
    <row r="5" spans="1: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1470</v>
      </c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104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"/>
  <sheetViews>
    <sheetView workbookViewId="0"/>
  </sheetViews>
  <sheetFormatPr baseColWidth="10" defaultColWidth="8.83203125" defaultRowHeight="15" x14ac:dyDescent="0.2"/>
  <cols>
    <col min="1" max="1" width="35" customWidth="1"/>
    <col min="2" max="11" width="12" customWidth="1"/>
    <col min="12" max="13" width="12.5" customWidth="1"/>
    <col min="14" max="14" width="12" customWidth="1"/>
    <col min="15" max="15" width="16" customWidth="1"/>
  </cols>
  <sheetData>
    <row r="1" spans="1:15" ht="18" x14ac:dyDescent="0.2">
      <c r="A1" s="1" t="s">
        <v>0</v>
      </c>
    </row>
    <row r="2" spans="1:15" ht="16" x14ac:dyDescent="0.2">
      <c r="A2" s="2" t="s">
        <v>61</v>
      </c>
    </row>
    <row r="3" spans="1:15" x14ac:dyDescent="0.2">
      <c r="A3" s="3"/>
      <c r="B3" s="8" t="s">
        <v>62</v>
      </c>
      <c r="C3" s="9"/>
      <c r="D3" s="8" t="s">
        <v>63</v>
      </c>
      <c r="E3" s="9"/>
      <c r="F3" s="8" t="s">
        <v>64</v>
      </c>
      <c r="G3" s="9"/>
      <c r="H3" s="8" t="s">
        <v>65</v>
      </c>
      <c r="I3" s="9"/>
      <c r="J3" s="8" t="s">
        <v>66</v>
      </c>
      <c r="K3" s="9"/>
      <c r="L3" s="8" t="s">
        <v>30</v>
      </c>
      <c r="M3" s="9"/>
      <c r="N3" s="3" t="s">
        <v>7</v>
      </c>
      <c r="O3" s="3" t="s">
        <v>8</v>
      </c>
    </row>
    <row r="4" spans="1:15" x14ac:dyDescent="0.2">
      <c r="A4" s="4" t="s">
        <v>67</v>
      </c>
      <c r="B4" s="5">
        <v>6.3E-3</v>
      </c>
      <c r="C4" s="6">
        <v>9</v>
      </c>
      <c r="D4" s="5">
        <v>1.12E-2</v>
      </c>
      <c r="E4" s="6">
        <v>16</v>
      </c>
      <c r="F4" s="5">
        <v>1.54E-2</v>
      </c>
      <c r="G4" s="6">
        <v>22</v>
      </c>
      <c r="H4" s="5">
        <v>3.15E-2</v>
      </c>
      <c r="I4" s="6">
        <v>45</v>
      </c>
      <c r="J4" s="5">
        <v>8.3299999999999999E-2</v>
      </c>
      <c r="K4" s="6">
        <v>119</v>
      </c>
      <c r="L4" s="5">
        <v>0.85219999999999996</v>
      </c>
      <c r="M4" s="6">
        <v>1217</v>
      </c>
      <c r="N4" s="6">
        <v>1428</v>
      </c>
      <c r="O4" s="6">
        <v>1.82</v>
      </c>
    </row>
    <row r="5" spans="1:15" x14ac:dyDescent="0.2">
      <c r="A5" s="4" t="s">
        <v>68</v>
      </c>
      <c r="B5" s="5">
        <v>7.85E-2</v>
      </c>
      <c r="C5" s="6">
        <v>112</v>
      </c>
      <c r="D5" s="5">
        <v>5.33E-2</v>
      </c>
      <c r="E5" s="6">
        <v>76</v>
      </c>
      <c r="F5" s="5">
        <v>5.96E-2</v>
      </c>
      <c r="G5" s="6">
        <v>85</v>
      </c>
      <c r="H5" s="5">
        <v>8.2699999999999996E-2</v>
      </c>
      <c r="I5" s="6">
        <v>118</v>
      </c>
      <c r="J5" s="5">
        <v>0.1037</v>
      </c>
      <c r="K5" s="6">
        <v>148</v>
      </c>
      <c r="L5" s="5">
        <v>0.62229999999999996</v>
      </c>
      <c r="M5" s="6">
        <v>888</v>
      </c>
      <c r="N5" s="6">
        <v>1427</v>
      </c>
      <c r="O5" s="6">
        <v>2.79</v>
      </c>
    </row>
    <row r="6" spans="1:15" x14ac:dyDescent="0.2">
      <c r="A6" s="4" t="s">
        <v>69</v>
      </c>
      <c r="B6" s="5">
        <v>0.1507</v>
      </c>
      <c r="C6" s="6">
        <v>215</v>
      </c>
      <c r="D6" s="5">
        <v>8.199999999999999E-2</v>
      </c>
      <c r="E6" s="6">
        <v>117</v>
      </c>
      <c r="F6" s="5">
        <v>9.6699999999999994E-2</v>
      </c>
      <c r="G6" s="6">
        <v>138</v>
      </c>
      <c r="H6" s="5">
        <v>0.1016</v>
      </c>
      <c r="I6" s="6">
        <v>145</v>
      </c>
      <c r="J6" s="5">
        <v>0.16539999999999999</v>
      </c>
      <c r="K6" s="6">
        <v>236</v>
      </c>
      <c r="L6" s="5">
        <v>0.40360000000000001</v>
      </c>
      <c r="M6" s="6">
        <v>576</v>
      </c>
      <c r="N6" s="6">
        <v>1427</v>
      </c>
      <c r="O6" s="6">
        <v>2.92</v>
      </c>
    </row>
    <row r="7" spans="1:15" x14ac:dyDescent="0.2">
      <c r="A7" s="4" t="s">
        <v>70</v>
      </c>
      <c r="B7" s="5">
        <v>4.8999999999999998E-3</v>
      </c>
      <c r="C7" s="6">
        <v>7</v>
      </c>
      <c r="D7" s="5">
        <v>4.1999999999999997E-3</v>
      </c>
      <c r="E7" s="6">
        <v>6</v>
      </c>
      <c r="F7" s="5">
        <v>4.1999999999999997E-3</v>
      </c>
      <c r="G7" s="6">
        <v>6</v>
      </c>
      <c r="H7" s="5">
        <v>9.1000000000000004E-3</v>
      </c>
      <c r="I7" s="6">
        <v>13</v>
      </c>
      <c r="J7" s="5">
        <v>4.9000000000000002E-2</v>
      </c>
      <c r="K7" s="6">
        <v>70</v>
      </c>
      <c r="L7" s="5">
        <v>0.92870000000000008</v>
      </c>
      <c r="M7" s="6">
        <v>1328</v>
      </c>
      <c r="N7" s="6">
        <v>1430</v>
      </c>
      <c r="O7" s="6">
        <v>1.7</v>
      </c>
    </row>
    <row r="8" spans="1:15" x14ac:dyDescent="0.2">
      <c r="A8" s="4" t="s">
        <v>71</v>
      </c>
      <c r="B8" s="5">
        <v>9.64E-2</v>
      </c>
      <c r="C8" s="6">
        <v>138</v>
      </c>
      <c r="D8" s="5">
        <v>3.3500000000000002E-2</v>
      </c>
      <c r="E8" s="6">
        <v>48</v>
      </c>
      <c r="F8" s="5">
        <v>3.2800000000000003E-2</v>
      </c>
      <c r="G8" s="6">
        <v>47</v>
      </c>
      <c r="H8" s="5">
        <v>3.4200000000000001E-2</v>
      </c>
      <c r="I8" s="6">
        <v>49</v>
      </c>
      <c r="J8" s="5">
        <v>2.7300000000000001E-2</v>
      </c>
      <c r="K8" s="6">
        <v>39</v>
      </c>
      <c r="L8" s="5">
        <v>0.77569999999999995</v>
      </c>
      <c r="M8" s="6">
        <v>1110</v>
      </c>
      <c r="N8" s="6">
        <v>1431</v>
      </c>
      <c r="O8" s="6">
        <v>3.61</v>
      </c>
    </row>
    <row r="9" spans="1:15" x14ac:dyDescent="0.2">
      <c r="A9" s="4" t="s">
        <v>72</v>
      </c>
      <c r="B9" s="5">
        <v>6.9999999999999993E-3</v>
      </c>
      <c r="C9" s="6">
        <v>10</v>
      </c>
      <c r="D9" s="5">
        <v>5.6000000000000008E-3</v>
      </c>
      <c r="E9" s="6">
        <v>8</v>
      </c>
      <c r="F9" s="5">
        <v>5.6000000000000008E-3</v>
      </c>
      <c r="G9" s="6">
        <v>8</v>
      </c>
      <c r="H9" s="5">
        <v>1.55E-2</v>
      </c>
      <c r="I9" s="6">
        <v>22</v>
      </c>
      <c r="J9" s="5">
        <v>2.18E-2</v>
      </c>
      <c r="K9" s="6">
        <v>31</v>
      </c>
      <c r="L9" s="5">
        <v>0.94440000000000002</v>
      </c>
      <c r="M9" s="6">
        <v>1342</v>
      </c>
      <c r="N9" s="6">
        <v>1421</v>
      </c>
      <c r="O9" s="6">
        <v>2.29</v>
      </c>
    </row>
    <row r="10" spans="1:15" x14ac:dyDescent="0.2">
      <c r="A10" s="4" t="s">
        <v>73</v>
      </c>
      <c r="B10" s="5">
        <v>4.8999999999999998E-3</v>
      </c>
      <c r="C10" s="6">
        <v>7</v>
      </c>
      <c r="D10" s="5">
        <v>7.7000000000000002E-3</v>
      </c>
      <c r="E10" s="6">
        <v>11</v>
      </c>
      <c r="F10" s="5">
        <v>8.3999999999999995E-3</v>
      </c>
      <c r="G10" s="6">
        <v>12</v>
      </c>
      <c r="H10" s="5">
        <v>1.89E-2</v>
      </c>
      <c r="I10" s="6">
        <v>27</v>
      </c>
      <c r="J10" s="5">
        <v>3.9199999999999999E-2</v>
      </c>
      <c r="K10" s="6">
        <v>56</v>
      </c>
      <c r="L10" s="5">
        <v>0.92090000000000005</v>
      </c>
      <c r="M10" s="6">
        <v>1315</v>
      </c>
      <c r="N10" s="6">
        <v>1428</v>
      </c>
      <c r="O10" s="6">
        <v>1.99</v>
      </c>
    </row>
    <row r="11" spans="1:15" x14ac:dyDescent="0.2">
      <c r="A11" s="4" t="s">
        <v>74</v>
      </c>
      <c r="B11" s="5">
        <v>1.1900000000000001E-2</v>
      </c>
      <c r="C11" s="6">
        <v>17</v>
      </c>
      <c r="D11" s="5">
        <v>1.0500000000000001E-2</v>
      </c>
      <c r="E11" s="6">
        <v>15</v>
      </c>
      <c r="F11" s="5">
        <v>9.1000000000000004E-3</v>
      </c>
      <c r="G11" s="6">
        <v>13</v>
      </c>
      <c r="H11" s="5">
        <v>3.3599999999999998E-2</v>
      </c>
      <c r="I11" s="6">
        <v>48</v>
      </c>
      <c r="J11" s="5">
        <v>8.1199999999999994E-2</v>
      </c>
      <c r="K11" s="6">
        <v>116</v>
      </c>
      <c r="L11" s="5">
        <v>0.85370000000000001</v>
      </c>
      <c r="M11" s="6">
        <v>1220</v>
      </c>
      <c r="N11" s="6">
        <v>1429</v>
      </c>
      <c r="O11" s="6">
        <v>1.89</v>
      </c>
    </row>
    <row r="12" spans="1:15" x14ac:dyDescent="0.2">
      <c r="A12" s="4" t="s">
        <v>75</v>
      </c>
      <c r="B12" s="5">
        <v>1.4E-2</v>
      </c>
      <c r="C12" s="6">
        <v>20</v>
      </c>
      <c r="D12" s="5">
        <v>1.0500000000000001E-2</v>
      </c>
      <c r="E12" s="6">
        <v>15</v>
      </c>
      <c r="F12" s="5">
        <v>2.3800000000000002E-2</v>
      </c>
      <c r="G12" s="6">
        <v>34</v>
      </c>
      <c r="H12" s="5">
        <v>4.9099999999999998E-2</v>
      </c>
      <c r="I12" s="6">
        <v>70</v>
      </c>
      <c r="J12" s="5">
        <v>0.12889999999999999</v>
      </c>
      <c r="K12" s="6">
        <v>184</v>
      </c>
      <c r="L12" s="5">
        <v>0.77370000000000005</v>
      </c>
      <c r="M12" s="6">
        <v>1104</v>
      </c>
      <c r="N12" s="6">
        <v>1427</v>
      </c>
      <c r="O12" s="6">
        <v>1.81</v>
      </c>
    </row>
    <row r="13" spans="1:15" x14ac:dyDescent="0.2">
      <c r="A13" s="4" t="s">
        <v>76</v>
      </c>
      <c r="B13" s="5">
        <v>4.6199999999999998E-2</v>
      </c>
      <c r="C13" s="6">
        <v>66</v>
      </c>
      <c r="D13" s="5">
        <v>3.5700000000000003E-2</v>
      </c>
      <c r="E13" s="6">
        <v>51</v>
      </c>
      <c r="F13" s="5">
        <v>1.6799999999999999E-2</v>
      </c>
      <c r="G13" s="6">
        <v>24</v>
      </c>
      <c r="H13" s="5">
        <v>2.24E-2</v>
      </c>
      <c r="I13" s="6">
        <v>32</v>
      </c>
      <c r="J13" s="5">
        <v>4.2699999999999988E-2</v>
      </c>
      <c r="K13" s="6">
        <v>61</v>
      </c>
      <c r="L13" s="5">
        <v>0.83609999999999995</v>
      </c>
      <c r="M13" s="6">
        <v>1194</v>
      </c>
      <c r="N13" s="6">
        <v>1428</v>
      </c>
      <c r="O13" s="6">
        <v>3.12</v>
      </c>
    </row>
    <row r="14" spans="1:1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9</v>
      </c>
      <c r="O14" s="7">
        <v>1437</v>
      </c>
    </row>
    <row r="15" spans="1:1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10</v>
      </c>
      <c r="O15" s="7">
        <v>137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baseColWidth="10" defaultColWidth="8.83203125" defaultRowHeight="15" x14ac:dyDescent="0.2"/>
  <cols>
    <col min="1" max="1" width="35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77</v>
      </c>
    </row>
    <row r="3" spans="1:3" x14ac:dyDescent="0.2">
      <c r="A3" s="3" t="s">
        <v>78</v>
      </c>
      <c r="B3" s="8" t="s">
        <v>79</v>
      </c>
      <c r="C3" s="9"/>
    </row>
    <row r="4" spans="1:3" x14ac:dyDescent="0.2">
      <c r="A4" s="4" t="s">
        <v>80</v>
      </c>
      <c r="B4" s="5">
        <v>0.30330000000000001</v>
      </c>
      <c r="C4" s="6">
        <v>438</v>
      </c>
    </row>
    <row r="5" spans="1:3" x14ac:dyDescent="0.2">
      <c r="A5" s="4" t="s">
        <v>81</v>
      </c>
      <c r="B5" s="5">
        <v>0.26450000000000001</v>
      </c>
      <c r="C5" s="6">
        <v>382</v>
      </c>
    </row>
    <row r="6" spans="1:3" x14ac:dyDescent="0.2">
      <c r="A6" s="4" t="s">
        <v>82</v>
      </c>
      <c r="B6" s="5">
        <v>2.0799999999999999E-2</v>
      </c>
      <c r="C6" s="6">
        <v>30</v>
      </c>
    </row>
    <row r="7" spans="1:3" x14ac:dyDescent="0.2">
      <c r="A7" s="4" t="s">
        <v>83</v>
      </c>
      <c r="B7" s="5">
        <v>0.41139999999999999</v>
      </c>
      <c r="C7" s="6">
        <v>594</v>
      </c>
    </row>
    <row r="8" spans="1:3" x14ac:dyDescent="0.2">
      <c r="A8" s="7"/>
      <c r="B8" s="7" t="s">
        <v>9</v>
      </c>
      <c r="C8" s="7">
        <v>1444</v>
      </c>
    </row>
    <row r="9" spans="1:3" x14ac:dyDescent="0.2">
      <c r="A9" s="7"/>
      <c r="B9" s="7" t="s">
        <v>10</v>
      </c>
      <c r="C9" s="7">
        <v>130</v>
      </c>
    </row>
  </sheetData>
  <mergeCells count="1">
    <mergeCell ref="B3:C3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workbookViewId="0"/>
  </sheetViews>
  <sheetFormatPr baseColWidth="10" defaultColWidth="8.83203125" defaultRowHeight="15" x14ac:dyDescent="0.2"/>
  <cols>
    <col min="1" max="5" width="12" customWidth="1"/>
    <col min="6" max="7" width="17" customWidth="1"/>
    <col min="8" max="12" width="12" customWidth="1"/>
    <col min="13" max="13" width="16" customWidth="1"/>
  </cols>
  <sheetData>
    <row r="1" spans="1:13" ht="18" x14ac:dyDescent="0.2">
      <c r="A1" s="1" t="s">
        <v>0</v>
      </c>
    </row>
    <row r="2" spans="1:13" ht="16" x14ac:dyDescent="0.2">
      <c r="A2" s="2" t="s">
        <v>84</v>
      </c>
    </row>
    <row r="3" spans="1:13" x14ac:dyDescent="0.2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x14ac:dyDescent="0.2">
      <c r="A4" s="4">
        <v>1</v>
      </c>
      <c r="B4" s="5">
        <v>6.3799999999999996E-2</v>
      </c>
      <c r="C4" s="6">
        <v>91</v>
      </c>
      <c r="D4" s="5">
        <v>6.4500000000000002E-2</v>
      </c>
      <c r="E4" s="6">
        <v>92</v>
      </c>
      <c r="F4" s="5">
        <v>0.22700000000000001</v>
      </c>
      <c r="G4" s="6">
        <v>324</v>
      </c>
      <c r="H4" s="5">
        <v>0.4078</v>
      </c>
      <c r="I4" s="6">
        <v>582</v>
      </c>
      <c r="J4" s="5">
        <v>0.2369</v>
      </c>
      <c r="K4" s="6">
        <v>338</v>
      </c>
      <c r="L4" s="6">
        <v>1427</v>
      </c>
      <c r="M4" s="6">
        <v>3.69</v>
      </c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1427</v>
      </c>
    </row>
    <row r="6" spans="1:1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147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Fillingim, Caelin</cp:lastModifiedBy>
  <dcterms:created xsi:type="dcterms:W3CDTF">2021-03-01T20:08:54Z</dcterms:created>
  <dcterms:modified xsi:type="dcterms:W3CDTF">2021-03-25T05:07:54Z</dcterms:modified>
</cp:coreProperties>
</file>